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5520" windowHeight="8200" tabRatio="577" activeTab="0"/>
  </bookViews>
  <sheets>
    <sheet name="PERIPLO 2011 Class gen" sheetId="1" r:id="rId1"/>
    <sheet name="Classifica Societa" sheetId="2" r:id="rId2"/>
    <sheet name="Classifica ANA" sheetId="3" r:id="rId3"/>
  </sheets>
  <definedNames>
    <definedName name="_xlnm.Print_Area" localSheetId="0">'PERIPLO 2011 Class gen'!$A$1:$J$143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9" authorId="0">
      <text>
        <r>
          <rPr>
            <b/>
            <sz val="9"/>
            <color indexed="8"/>
            <rFont val="Tahoma"/>
            <family val="2"/>
          </rPr>
          <t xml:space="preserve">Laura:
</t>
        </r>
        <r>
          <rPr>
            <sz val="9"/>
            <color indexed="8"/>
            <rFont val="Tahoma"/>
            <family val="2"/>
          </rPr>
          <t>Tel Delegato FISI 333 8853775</t>
        </r>
      </text>
    </comment>
    <comment ref="E73" authorId="0">
      <text>
        <r>
          <rPr>
            <b/>
            <sz val="9"/>
            <color indexed="8"/>
            <rFont val="Tahoma"/>
            <family val="2"/>
          </rPr>
          <t xml:space="preserve">Utente Windows:
</t>
        </r>
        <r>
          <rPr>
            <sz val="9"/>
            <color indexed="8"/>
            <rFont val="Tahoma"/>
            <family val="2"/>
          </rPr>
          <t>VET 1</t>
        </r>
      </text>
    </comment>
    <comment ref="E80" authorId="0">
      <text>
        <r>
          <rPr>
            <b/>
            <sz val="9"/>
            <color indexed="8"/>
            <rFont val="Tahoma"/>
            <family val="2"/>
          </rPr>
          <t xml:space="preserve">Utente Windows:
</t>
        </r>
        <r>
          <rPr>
            <sz val="9"/>
            <color indexed="8"/>
            <rFont val="Tahoma"/>
            <family val="2"/>
          </rPr>
          <t>VET 1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8" authorId="0">
      <text>
        <r>
          <rPr>
            <b/>
            <sz val="9"/>
            <color indexed="8"/>
            <rFont val="Tahoma"/>
            <family val="2"/>
          </rPr>
          <t xml:space="preserve">Laura:
</t>
        </r>
        <r>
          <rPr>
            <sz val="9"/>
            <color indexed="8"/>
            <rFont val="Tahoma"/>
            <family val="2"/>
          </rPr>
          <t>Tel Delegato FISI 333 8853775</t>
        </r>
      </text>
    </comment>
    <comment ref="E86" authorId="0">
      <text>
        <r>
          <rPr>
            <b/>
            <sz val="9"/>
            <color indexed="8"/>
            <rFont val="Tahoma"/>
            <family val="2"/>
          </rPr>
          <t xml:space="preserve">Utente Windows:
</t>
        </r>
        <r>
          <rPr>
            <sz val="9"/>
            <color indexed="8"/>
            <rFont val="Tahoma"/>
            <family val="2"/>
          </rPr>
          <t>VET 1</t>
        </r>
      </text>
    </comment>
    <comment ref="E87" authorId="0">
      <text>
        <r>
          <rPr>
            <b/>
            <sz val="9"/>
            <color indexed="8"/>
            <rFont val="Tahoma"/>
            <family val="2"/>
          </rPr>
          <t xml:space="preserve">Utente Windows:
</t>
        </r>
        <r>
          <rPr>
            <sz val="9"/>
            <color indexed="8"/>
            <rFont val="Tahoma"/>
            <family val="2"/>
          </rPr>
          <t>VET 1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8" authorId="0">
      <text>
        <r>
          <rPr>
            <b/>
            <sz val="9"/>
            <color indexed="8"/>
            <rFont val="Tahoma"/>
            <family val="2"/>
          </rPr>
          <t xml:space="preserve">Laura:
</t>
        </r>
        <r>
          <rPr>
            <sz val="9"/>
            <color indexed="8"/>
            <rFont val="Tahoma"/>
            <family val="2"/>
          </rPr>
          <t>Tel Delegato FISI 333 8853775</t>
        </r>
      </text>
    </comment>
  </commentList>
</comments>
</file>

<file path=xl/sharedStrings.xml><?xml version="1.0" encoding="utf-8"?>
<sst xmlns="http://schemas.openxmlformats.org/spreadsheetml/2006/main" count="1172" uniqueCount="512">
  <si>
    <t>74, 12, 124, 23, 161, 61, 22, 24, 56, 76, 102, 130</t>
  </si>
  <si>
    <t>PENALITA' per</t>
  </si>
  <si>
    <t>Art. 10.11 lettera P, un minuto primo</t>
  </si>
  <si>
    <t>Art. 10.11 lettera M, un minuto primo</t>
  </si>
  <si>
    <t>PERIPLO DEL MONTE ROSSO CLASSIFICA PER SOCIETA'</t>
  </si>
  <si>
    <t>Si Club Cervino Valtournanche</t>
  </si>
  <si>
    <t>PENALITA per</t>
  </si>
  <si>
    <t>Art. 10.11 lettera M, 30 secondi</t>
  </si>
  <si>
    <t xml:space="preserve">PERIPLO DEL MONTE ROSSO </t>
  </si>
  <si>
    <t>CLASSIFICA ANA</t>
  </si>
  <si>
    <t>TEMPO: COPERTO</t>
  </si>
  <si>
    <t>Tempo</t>
  </si>
  <si>
    <t>ANA</t>
  </si>
  <si>
    <t>ANA Favaro</t>
  </si>
  <si>
    <t>ANA Masazza</t>
  </si>
  <si>
    <t>ANA Candelo</t>
  </si>
  <si>
    <t>ANA Pollone</t>
  </si>
  <si>
    <t>ANA Pavignano</t>
  </si>
  <si>
    <t>124, 56, 24</t>
  </si>
  <si>
    <t>Tallia Chiara</t>
  </si>
  <si>
    <t>39</t>
  </si>
  <si>
    <t>EARAT</t>
  </si>
  <si>
    <t>Berta Sara</t>
  </si>
  <si>
    <t>59</t>
  </si>
  <si>
    <t>90M5D</t>
  </si>
  <si>
    <t>Lorenzoni Giovanni</t>
  </si>
  <si>
    <t>71</t>
  </si>
  <si>
    <t>EAHW2</t>
  </si>
  <si>
    <t>Lupu Zinaida</t>
  </si>
  <si>
    <t>87</t>
  </si>
  <si>
    <t>M0MJJ</t>
  </si>
  <si>
    <t>Carrera Nicola</t>
  </si>
  <si>
    <t>BI03</t>
  </si>
  <si>
    <t>Sci Club Bielmonte</t>
  </si>
  <si>
    <t>53</t>
  </si>
  <si>
    <t>MO87V</t>
  </si>
  <si>
    <t>Pesando Nicolò</t>
  </si>
  <si>
    <t>121</t>
  </si>
  <si>
    <t>CANLH</t>
  </si>
  <si>
    <t>Orlando Maria</t>
  </si>
  <si>
    <t>114</t>
  </si>
  <si>
    <t>HA9ZW</t>
  </si>
  <si>
    <t>De Alessandri Andrea</t>
  </si>
  <si>
    <t>1966</t>
  </si>
  <si>
    <t>162</t>
  </si>
  <si>
    <t>HA9TJ</t>
  </si>
  <si>
    <t>Tanotti Roberto</t>
  </si>
  <si>
    <t>128</t>
  </si>
  <si>
    <t>85VL3</t>
  </si>
  <si>
    <t>Naudin Fabio</t>
  </si>
  <si>
    <t>51</t>
  </si>
  <si>
    <t>LAHET</t>
  </si>
  <si>
    <t>Pellino Alessandro</t>
  </si>
  <si>
    <t>111</t>
  </si>
  <si>
    <t>F05PS</t>
  </si>
  <si>
    <t>Gallone Francesca</t>
  </si>
  <si>
    <t>VB12</t>
  </si>
  <si>
    <t>Sci Club Valle Anzasca</t>
  </si>
  <si>
    <t>167</t>
  </si>
  <si>
    <t>CAWRW</t>
  </si>
  <si>
    <t>Casassa Bruno</t>
  </si>
  <si>
    <t>1960</t>
  </si>
  <si>
    <t>TO02</t>
  </si>
  <si>
    <t>Sci Club Ala di Stura</t>
  </si>
  <si>
    <t>28</t>
  </si>
  <si>
    <t>1JW2D</t>
  </si>
  <si>
    <t>Ghirardi Milena</t>
  </si>
  <si>
    <t>52</t>
  </si>
  <si>
    <t>MOAZY</t>
  </si>
  <si>
    <t>Beltramo Enrico</t>
  </si>
  <si>
    <t>66</t>
  </si>
  <si>
    <t>M0MHN</t>
  </si>
  <si>
    <t>Rosa Karel</t>
  </si>
  <si>
    <t>112</t>
  </si>
  <si>
    <t>DOF2F</t>
  </si>
  <si>
    <t>Rolando Fabrizio</t>
  </si>
  <si>
    <t>18</t>
  </si>
  <si>
    <t>70AYH</t>
  </si>
  <si>
    <t>Boggio Paolo</t>
  </si>
  <si>
    <t>1953</t>
  </si>
  <si>
    <t>48</t>
  </si>
  <si>
    <t>DAT3Y</t>
  </si>
  <si>
    <t>Mercuriali Massimiliano</t>
  </si>
  <si>
    <t>125</t>
  </si>
  <si>
    <t>E0873</t>
  </si>
  <si>
    <t>Cerutti Davide</t>
  </si>
  <si>
    <t>95</t>
  </si>
  <si>
    <t>496VA</t>
  </si>
  <si>
    <t>Grisi Francesco</t>
  </si>
  <si>
    <t>62</t>
  </si>
  <si>
    <t>90M7X</t>
  </si>
  <si>
    <t>Eulogio Riccardo</t>
  </si>
  <si>
    <t>36</t>
  </si>
  <si>
    <t>70AYF</t>
  </si>
  <si>
    <t>Salussolia Nicola</t>
  </si>
  <si>
    <t>35</t>
  </si>
  <si>
    <t>M0KAT</t>
  </si>
  <si>
    <t>Rizzi Massimiliano</t>
  </si>
  <si>
    <t>43</t>
  </si>
  <si>
    <t>EAKH3</t>
  </si>
  <si>
    <t>Andolfi Renata</t>
  </si>
  <si>
    <t>BG30</t>
  </si>
  <si>
    <t>GSA Sovere</t>
  </si>
  <si>
    <t>116</t>
  </si>
  <si>
    <t>AALDK</t>
  </si>
  <si>
    <t>Perin Sara</t>
  </si>
  <si>
    <t>108</t>
  </si>
  <si>
    <t>MOMDP</t>
  </si>
  <si>
    <t>Rusina Giorgio</t>
  </si>
  <si>
    <t>15</t>
  </si>
  <si>
    <t>LAA8D</t>
  </si>
  <si>
    <t>Brusasca Enzo</t>
  </si>
  <si>
    <t>77</t>
  </si>
  <si>
    <t>1L45C</t>
  </si>
  <si>
    <t>Pession Andrea</t>
  </si>
  <si>
    <t>67</t>
  </si>
  <si>
    <t>CAJ84</t>
  </si>
  <si>
    <t>Borghini Claudia</t>
  </si>
  <si>
    <t>AO6K</t>
  </si>
  <si>
    <t>Lo Contrebandje - Il Contrabbandiere</t>
  </si>
  <si>
    <t>19</t>
  </si>
  <si>
    <t>HAP7R</t>
  </si>
  <si>
    <t>Bullio Guido</t>
  </si>
  <si>
    <t>93</t>
  </si>
  <si>
    <t>MOMF2</t>
  </si>
  <si>
    <t>Comerlati Matteo</t>
  </si>
  <si>
    <t>94</t>
  </si>
  <si>
    <t>74DH6</t>
  </si>
  <si>
    <t>Fazzini Arnaldo</t>
  </si>
  <si>
    <t>54</t>
  </si>
  <si>
    <t>MO87X</t>
  </si>
  <si>
    <t>Rosina Alex</t>
  </si>
  <si>
    <t>122</t>
  </si>
  <si>
    <t>LAD0C</t>
  </si>
  <si>
    <t>Milano Anna</t>
  </si>
  <si>
    <t>1961</t>
  </si>
  <si>
    <t>113</t>
  </si>
  <si>
    <t>MOJZA</t>
  </si>
  <si>
    <t>Napoli Francesca Paola</t>
  </si>
  <si>
    <t>1959</t>
  </si>
  <si>
    <t>NON PARTITI</t>
  </si>
  <si>
    <t xml:space="preserve">17, 63, 9, 89, 140, 83, 49, 147, 3, 50, 129, 149, 13, 148, 27, 155, 142, 47, 81, 144, 141, 156, 132, 11, 29, 115, </t>
  </si>
  <si>
    <t>118, 6, 159, 31, 143, 150, 106, 33, 80, 146, 134, 78, 145, 84, 101, 60, 160</t>
  </si>
  <si>
    <t>RITIRATI</t>
  </si>
  <si>
    <t>Garelli Giuliano</t>
  </si>
  <si>
    <t>1970</t>
  </si>
  <si>
    <t>165</t>
  </si>
  <si>
    <t>09D0Y</t>
  </si>
  <si>
    <t>Magni Alberto</t>
  </si>
  <si>
    <t>ASP Premana</t>
  </si>
  <si>
    <t>138</t>
  </si>
  <si>
    <t>3VY1E</t>
  </si>
  <si>
    <t xml:space="preserve">Martinale Paola </t>
  </si>
  <si>
    <t>CN26</t>
  </si>
  <si>
    <t>Sci Club Busca</t>
  </si>
  <si>
    <t>30</t>
  </si>
  <si>
    <t>LACTV</t>
  </si>
  <si>
    <t>Marchionatti Andrea</t>
  </si>
  <si>
    <t>92</t>
  </si>
  <si>
    <t>MO5WE</t>
  </si>
  <si>
    <t>Traglio Pietro</t>
  </si>
  <si>
    <t>1980</t>
  </si>
  <si>
    <t xml:space="preserve">VB23 </t>
  </si>
  <si>
    <t>Sci Club Jolly Sport</t>
  </si>
  <si>
    <t>25</t>
  </si>
  <si>
    <t>70APP</t>
  </si>
  <si>
    <t>Festa Claudio</t>
  </si>
  <si>
    <t>133</t>
  </si>
  <si>
    <t>4H6AV</t>
  </si>
  <si>
    <t>Maritan Sergio</t>
  </si>
  <si>
    <t>1954</t>
  </si>
  <si>
    <t>CN14</t>
  </si>
  <si>
    <t>Sci Club Valli Occitane</t>
  </si>
  <si>
    <t>16</t>
  </si>
  <si>
    <t>AAKZ9</t>
  </si>
  <si>
    <t>Tavolari Luca Mario</t>
  </si>
  <si>
    <t>BG 81</t>
  </si>
  <si>
    <t>.A.S.D. Gruppo Sportivo Altitude</t>
  </si>
  <si>
    <t>5</t>
  </si>
  <si>
    <t>0D08H</t>
  </si>
  <si>
    <t>Viglino Paolo</t>
  </si>
  <si>
    <t>AO21</t>
  </si>
  <si>
    <t>Association Sportive Corps Forestier de la Vallée d’Aoste</t>
  </si>
  <si>
    <t>58</t>
  </si>
  <si>
    <t>60M6Y</t>
  </si>
  <si>
    <t>Monticone Alberto</t>
  </si>
  <si>
    <t>AO30</t>
  </si>
  <si>
    <t>Sci Club Mont Nery</t>
  </si>
  <si>
    <t>21</t>
  </si>
  <si>
    <t>DAV11</t>
  </si>
  <si>
    <t>Canova Ivan</t>
  </si>
  <si>
    <t>42</t>
  </si>
  <si>
    <t>MOJAJ</t>
  </si>
  <si>
    <t>Geninatti Cossatin Giuseppe</t>
  </si>
  <si>
    <t>57</t>
  </si>
  <si>
    <t>AAPAN</t>
  </si>
  <si>
    <t>Comello Claudia</t>
  </si>
  <si>
    <t>103</t>
  </si>
  <si>
    <t>51MFX</t>
  </si>
  <si>
    <t>De Podestà Gianni</t>
  </si>
  <si>
    <t>UD12</t>
  </si>
  <si>
    <t>GS Val Gleris Pontebba</t>
  </si>
  <si>
    <t>110</t>
  </si>
  <si>
    <t>HART8</t>
  </si>
  <si>
    <t>Bonino Pierangelo</t>
  </si>
  <si>
    <t>BI06</t>
  </si>
  <si>
    <t>Sci Club Biella</t>
  </si>
  <si>
    <t>4</t>
  </si>
  <si>
    <t>4C180</t>
  </si>
  <si>
    <t>Annovazzi Giancarlo</t>
  </si>
  <si>
    <t>166</t>
  </si>
  <si>
    <t>0LRAH</t>
  </si>
  <si>
    <t>Grigi Marco</t>
  </si>
  <si>
    <t>65</t>
  </si>
  <si>
    <t>LAVA5</t>
  </si>
  <si>
    <t>Gros Piero</t>
  </si>
  <si>
    <t>117</t>
  </si>
  <si>
    <t>AALDL</t>
  </si>
  <si>
    <t>Merletti Armando</t>
  </si>
  <si>
    <t>AO40</t>
  </si>
  <si>
    <t>Sci Club Amis de Verrayes</t>
  </si>
  <si>
    <t>44</t>
  </si>
  <si>
    <t>DA3PV</t>
  </si>
  <si>
    <t>Arrigoni Alessio</t>
  </si>
  <si>
    <t>CO19</t>
  </si>
  <si>
    <t>Sci Club Boletto</t>
  </si>
  <si>
    <t>126</t>
  </si>
  <si>
    <t>D0CXD</t>
  </si>
  <si>
    <t>Ponziani Luca</t>
  </si>
  <si>
    <t>88</t>
  </si>
  <si>
    <t>CAMA6</t>
  </si>
  <si>
    <t>Bertini Paolo</t>
  </si>
  <si>
    <t>1962</t>
  </si>
  <si>
    <t>NO39</t>
  </si>
  <si>
    <t>Sci Club Pernate</t>
  </si>
  <si>
    <t>82</t>
  </si>
  <si>
    <t>FARJF</t>
  </si>
  <si>
    <t>Iemmi Ilaria</t>
  </si>
  <si>
    <t>AO05</t>
  </si>
  <si>
    <t>SC Drink</t>
  </si>
  <si>
    <t>64</t>
  </si>
  <si>
    <t>M0ALX</t>
  </si>
  <si>
    <t>Facchetti Simone</t>
  </si>
  <si>
    <t>96</t>
  </si>
  <si>
    <t>A1519</t>
  </si>
  <si>
    <t>Gugole Diego</t>
  </si>
  <si>
    <t>1977</t>
  </si>
  <si>
    <t>VR05</t>
  </si>
  <si>
    <t>Sci Nordico Prisma</t>
  </si>
  <si>
    <t>45</t>
  </si>
  <si>
    <t>023TO</t>
  </si>
  <si>
    <t>Zenerino Enrico Cesare</t>
  </si>
  <si>
    <t>163</t>
  </si>
  <si>
    <t>LACZ9</t>
  </si>
  <si>
    <t>Moro Cristian</t>
  </si>
  <si>
    <t>TOEP</t>
  </si>
  <si>
    <t>Team Nuovi Traguardi</t>
  </si>
  <si>
    <t>41</t>
  </si>
  <si>
    <t>HATJY</t>
  </si>
  <si>
    <t>Francone Raffaele</t>
  </si>
  <si>
    <t>137</t>
  </si>
  <si>
    <t>90LA7</t>
  </si>
  <si>
    <t>Guizzetti Adriano</t>
  </si>
  <si>
    <t>135</t>
  </si>
  <si>
    <t>1ELPR</t>
  </si>
  <si>
    <t>Baudin Osvaldo</t>
  </si>
  <si>
    <t>AO01</t>
  </si>
  <si>
    <t>Champorcher ASD</t>
  </si>
  <si>
    <t>97</t>
  </si>
  <si>
    <t>031HA</t>
  </si>
  <si>
    <t>Tanara Francesco</t>
  </si>
  <si>
    <t>37</t>
  </si>
  <si>
    <t>70AYP</t>
  </si>
  <si>
    <t>Sci Club Brenta Team</t>
  </si>
  <si>
    <t>70</t>
  </si>
  <si>
    <t>194XE</t>
  </si>
  <si>
    <t>Gadin Flavio</t>
  </si>
  <si>
    <t>AO37</t>
  </si>
  <si>
    <t>Ski Club Saint-Nicolas</t>
  </si>
  <si>
    <t>32</t>
  </si>
  <si>
    <t>70AYD</t>
  </si>
  <si>
    <t>Passare Enzo</t>
  </si>
  <si>
    <t>1967</t>
  </si>
  <si>
    <t>68</t>
  </si>
  <si>
    <t>3X53E</t>
  </si>
  <si>
    <t>Titolo Enrico</t>
  </si>
  <si>
    <t>107</t>
  </si>
  <si>
    <t>FAJ93</t>
  </si>
  <si>
    <t>Rosazza Burro Amos</t>
  </si>
  <si>
    <t>158</t>
  </si>
  <si>
    <t>03NCV</t>
  </si>
  <si>
    <t>Joux Christian</t>
  </si>
  <si>
    <t>AO38</t>
  </si>
  <si>
    <t xml:space="preserve">Ski Club Pila </t>
  </si>
  <si>
    <t>72</t>
  </si>
  <si>
    <t>91ND6</t>
  </si>
  <si>
    <t>Bidese Roberto</t>
  </si>
  <si>
    <t>157</t>
  </si>
  <si>
    <t>4HXCT</t>
  </si>
  <si>
    <t>Clos Corinne</t>
  </si>
  <si>
    <t>F</t>
  </si>
  <si>
    <t>Sci Club Saint Nicolas</t>
  </si>
  <si>
    <t>100</t>
  </si>
  <si>
    <t>FO5N7</t>
  </si>
  <si>
    <t>Ceresoli Luca</t>
  </si>
  <si>
    <t>VB02</t>
  </si>
  <si>
    <t>GSA Nucleo Intra</t>
  </si>
  <si>
    <t>98</t>
  </si>
  <si>
    <t>0SCMJ</t>
  </si>
  <si>
    <t>Pedrazzo Cesare</t>
  </si>
  <si>
    <t>1972</t>
  </si>
  <si>
    <t>BI12</t>
  </si>
  <si>
    <t>APD Pietro Micca</t>
  </si>
  <si>
    <t>131</t>
  </si>
  <si>
    <t>929AT</t>
  </si>
  <si>
    <t>Gardini Guido</t>
  </si>
  <si>
    <t>99</t>
  </si>
  <si>
    <t>8237V</t>
  </si>
  <si>
    <t>Martinetti Walter</t>
  </si>
  <si>
    <t xml:space="preserve">CB09 </t>
  </si>
  <si>
    <t>Sci Club Valle Antigorio</t>
  </si>
  <si>
    <t>164</t>
  </si>
  <si>
    <t>9AAFY</t>
  </si>
  <si>
    <t>Bevolo Claudio</t>
  </si>
  <si>
    <t>1964</t>
  </si>
  <si>
    <t>109</t>
  </si>
  <si>
    <t>6OPA4</t>
  </si>
  <si>
    <t>Tropiano Andrea</t>
  </si>
  <si>
    <t>1974</t>
  </si>
  <si>
    <t>20</t>
  </si>
  <si>
    <t>1DL3Y</t>
  </si>
  <si>
    <t>Busca Roberto</t>
  </si>
  <si>
    <t>1963</t>
  </si>
  <si>
    <t>136</t>
  </si>
  <si>
    <t>EOA22</t>
  </si>
  <si>
    <t>Volpone Ivan</t>
  </si>
  <si>
    <t>1979</t>
  </si>
  <si>
    <t>VB13</t>
  </si>
  <si>
    <t>Sci Club Bognanco</t>
  </si>
  <si>
    <t>168</t>
  </si>
  <si>
    <t>A1158</t>
  </si>
  <si>
    <t>Cargnino Andrea</t>
  </si>
  <si>
    <t>7</t>
  </si>
  <si>
    <t>A0933</t>
  </si>
  <si>
    <t>Gianatti Alessandra</t>
  </si>
  <si>
    <t>SO09</t>
  </si>
  <si>
    <t>A.S.D. Polisportiva Albosaggia</t>
  </si>
  <si>
    <t>86</t>
  </si>
  <si>
    <t>C0MMA</t>
  </si>
  <si>
    <t>De Podestà Davide</t>
  </si>
  <si>
    <t>26</t>
  </si>
  <si>
    <t>3VYPF</t>
  </si>
  <si>
    <t>Fiori Andrea</t>
  </si>
  <si>
    <t>1976</t>
  </si>
  <si>
    <t>73</t>
  </si>
  <si>
    <t>Grosjaques Henri</t>
  </si>
  <si>
    <t>1989</t>
  </si>
  <si>
    <t>AO53</t>
  </si>
  <si>
    <t>Sci Club Brusson</t>
  </si>
  <si>
    <t>152</t>
  </si>
  <si>
    <t>92H9Y</t>
  </si>
  <si>
    <t>Tormena Fabio</t>
  </si>
  <si>
    <t>1973</t>
  </si>
  <si>
    <t>46</t>
  </si>
  <si>
    <t>CAR26</t>
  </si>
  <si>
    <t>Tarditi Davide</t>
  </si>
  <si>
    <t>TO18</t>
  </si>
  <si>
    <t>Sci Club Valchiusella</t>
  </si>
  <si>
    <t>1</t>
  </si>
  <si>
    <t>91NL2</t>
  </si>
  <si>
    <t>Locatelli Tatiana</t>
  </si>
  <si>
    <t>127</t>
  </si>
  <si>
    <t>EA98V</t>
  </si>
  <si>
    <t>Paglia Piercarlo</t>
  </si>
  <si>
    <t>153</t>
  </si>
  <si>
    <t>7004Y</t>
  </si>
  <si>
    <t>Torretta Franco</t>
  </si>
  <si>
    <t>MIG8</t>
  </si>
  <si>
    <t>Sci Club 3 Campanili</t>
  </si>
  <si>
    <t>40</t>
  </si>
  <si>
    <t>EAPAT</t>
  </si>
  <si>
    <t>Berta Luca</t>
  </si>
  <si>
    <t>TO79</t>
  </si>
  <si>
    <t>Ski Club Torino</t>
  </si>
  <si>
    <t>105</t>
  </si>
  <si>
    <t>A10YE</t>
  </si>
  <si>
    <t>Bosonin Lucio</t>
  </si>
  <si>
    <t>104</t>
  </si>
  <si>
    <t>CAJA9</t>
  </si>
  <si>
    <t>Baiardi Luca</t>
  </si>
  <si>
    <t>38</t>
  </si>
  <si>
    <t>DAXH0</t>
  </si>
  <si>
    <t>Ubertalli Giambattista</t>
  </si>
  <si>
    <t>85</t>
  </si>
  <si>
    <t>CONDH</t>
  </si>
  <si>
    <t>Parravicini Alessandro</t>
  </si>
  <si>
    <t>75</t>
  </si>
  <si>
    <t>HA333</t>
  </si>
  <si>
    <t>Clerino Remo</t>
  </si>
  <si>
    <t>139</t>
  </si>
  <si>
    <t>LAM90</t>
  </si>
  <si>
    <t>Fusinaz Joel</t>
  </si>
  <si>
    <t>AO69</t>
  </si>
  <si>
    <t>Sci Club Vetan</t>
  </si>
  <si>
    <t>69</t>
  </si>
  <si>
    <t>1KCN9</t>
  </si>
  <si>
    <t>Ferrandoz Marina</t>
  </si>
  <si>
    <t>120</t>
  </si>
  <si>
    <t>50F2N</t>
  </si>
  <si>
    <t xml:space="preserve">                        </t>
  </si>
  <si>
    <t>PERIPLO DEL MONTE ROSSO  CLASSIFICA GENERALE</t>
  </si>
  <si>
    <t xml:space="preserve"> Oropa 13 Febbraio 2011</t>
  </si>
  <si>
    <t>DENOMINAZIONE GARA: PERIPLO DEL MONTE ROSSO</t>
  </si>
  <si>
    <t>TIPO: SCI ALPINISMO INDIVIDUALE TC</t>
  </si>
  <si>
    <t>SOCIETA' ORGANIZZATRICE: LA BUFAROLA</t>
  </si>
  <si>
    <t>CODICE SOCIETA': BI14</t>
  </si>
  <si>
    <t>LOCALITA': OROPA (BIELLA)</t>
  </si>
  <si>
    <t>DATA: 13 Febbraio 2011</t>
  </si>
  <si>
    <t xml:space="preserve">GIURIA: </t>
  </si>
  <si>
    <t>CODICE GARA: X024</t>
  </si>
  <si>
    <t>GIUDICE ARBITRO: DALLA VEDOVA PAOLA</t>
  </si>
  <si>
    <t>CARATTERISTICHE TECNICHE</t>
  </si>
  <si>
    <t>DIRETTORE DI GARA: CODA DAVIDE</t>
  </si>
  <si>
    <t>DISLIVELLO TOTALE: 1700MT</t>
  </si>
  <si>
    <t>DIRETTORE DI PISTA:  GUIDA ALPINA LUCA MACCHETTO</t>
  </si>
  <si>
    <t>LUNGHEZZA: 16,5KM</t>
  </si>
  <si>
    <t>GIUDICE DI PARTENZA:  DALLA VEDOVA PAOLA</t>
  </si>
  <si>
    <t>NEVE: COMPATTA</t>
  </si>
  <si>
    <t>GIUDICE DI ARRIVO:  DALLA VEDOVA PAOLA</t>
  </si>
  <si>
    <t>PARTENZA: 9,30</t>
  </si>
  <si>
    <t>TEMPO:  COPERTO</t>
  </si>
  <si>
    <t>METODO DI PARTENZA: IN LINEA</t>
  </si>
  <si>
    <t>POS</t>
  </si>
  <si>
    <t>PETT</t>
  </si>
  <si>
    <t>COD . ATLETA</t>
  </si>
  <si>
    <t>COGNOME NOME</t>
  </si>
  <si>
    <t>Anno</t>
  </si>
  <si>
    <t>Sesso</t>
  </si>
  <si>
    <t>Cod.Soc.</t>
  </si>
  <si>
    <t>Società</t>
  </si>
  <si>
    <t>TEMPO</t>
  </si>
  <si>
    <t>PENALITA'</t>
  </si>
  <si>
    <t>8</t>
  </si>
  <si>
    <t>Blanc Didier</t>
  </si>
  <si>
    <t>1984</t>
  </si>
  <si>
    <t>M</t>
  </si>
  <si>
    <t>Nazionale Francese</t>
  </si>
  <si>
    <t>1' art. 10.11.M</t>
  </si>
  <si>
    <t>154</t>
  </si>
  <si>
    <t>9064D</t>
  </si>
  <si>
    <t>Lanfranchi Pietro</t>
  </si>
  <si>
    <t>1978</t>
  </si>
  <si>
    <t>BG08</t>
  </si>
  <si>
    <t>Sci Club Valgandino</t>
  </si>
  <si>
    <t>14</t>
  </si>
  <si>
    <t>102HC</t>
  </si>
  <si>
    <t>Trento Denis</t>
  </si>
  <si>
    <t>1982</t>
  </si>
  <si>
    <t>GM01</t>
  </si>
  <si>
    <t>Centro Sportivo Esercito-Courmayeur</t>
  </si>
  <si>
    <t>79</t>
  </si>
  <si>
    <t>3PXYN</t>
  </si>
  <si>
    <t>Cazzanelli Francois</t>
  </si>
  <si>
    <t>1990</t>
  </si>
  <si>
    <t>AO11</t>
  </si>
  <si>
    <t>Sci Club Corrado Gex</t>
  </si>
  <si>
    <t>10</t>
  </si>
  <si>
    <t>Blanc Philippe</t>
  </si>
  <si>
    <t>55</t>
  </si>
  <si>
    <t>3W1L6</t>
  </si>
  <si>
    <t>Stacchetti Matteo</t>
  </si>
  <si>
    <t>1981</t>
  </si>
  <si>
    <t>AO50</t>
  </si>
  <si>
    <t>Sci Club Gressoney Monte Rosa</t>
  </si>
  <si>
    <t>34</t>
  </si>
  <si>
    <t>70AYE</t>
  </si>
  <si>
    <t>Pivano Giuseppe</t>
  </si>
  <si>
    <t>BI14</t>
  </si>
  <si>
    <t>Bufarola</t>
  </si>
  <si>
    <t>91</t>
  </si>
  <si>
    <t>05YAE</t>
  </si>
  <si>
    <t>Basolo Andrea</t>
  </si>
  <si>
    <t>1969</t>
  </si>
  <si>
    <t>AO54</t>
  </si>
  <si>
    <t>Sci Club Courmayeur</t>
  </si>
  <si>
    <t>1' art. 10.11.P</t>
  </si>
  <si>
    <t>90</t>
  </si>
  <si>
    <t>0AV9M</t>
  </si>
  <si>
    <t>Luboz Mattia</t>
  </si>
  <si>
    <t>1983</t>
  </si>
  <si>
    <t>2</t>
  </si>
  <si>
    <t>3PWF5</t>
  </si>
  <si>
    <t>Herin Marco</t>
  </si>
  <si>
    <t>1965</t>
  </si>
  <si>
    <t>AO47</t>
  </si>
  <si>
    <t xml:space="preserve">Sci Club Cervino Valtournenche A.S.D. </t>
  </si>
  <si>
    <t>123</t>
  </si>
  <si>
    <t>0DM2N</t>
  </si>
  <si>
    <t>Enrici Maurizio</t>
  </si>
  <si>
    <t>CN40</t>
  </si>
  <si>
    <t xml:space="preserve">Sci Club Tre Rifugi </t>
  </si>
  <si>
    <t>119</t>
  </si>
  <si>
    <t>FAH35</t>
  </si>
  <si>
    <t>Peron Andrea</t>
  </si>
  <si>
    <t>1971</t>
  </si>
  <si>
    <t>AO6L</t>
  </si>
  <si>
    <t>Azzurri del Cervino ASD</t>
  </si>
  <si>
    <t>151</t>
  </si>
  <si>
    <t>1FM5C</t>
  </si>
  <si>
    <t>Romano Giovanni</t>
  </si>
  <si>
    <t>1975</t>
  </si>
  <si>
    <t>TND1</t>
  </si>
</sst>
</file>

<file path=xl/styles.xml><?xml version="1.0" encoding="utf-8"?>
<styleSheet xmlns="http://schemas.openxmlformats.org/spreadsheetml/2006/main">
  <numFmts count="1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h]:mm:ss;@"/>
  </numFmts>
  <fonts count="29">
    <font>
      <sz val="10"/>
      <name val="Arial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8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0" fillId="7" borderId="1" applyNumberFormat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/>
    </xf>
    <xf numFmtId="172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24" borderId="10" xfId="0" applyFont="1" applyFill="1" applyBorder="1" applyAlignment="1">
      <alignment horizontal="center"/>
    </xf>
    <xf numFmtId="21" fontId="7" fillId="24" borderId="11" xfId="0" applyNumberFormat="1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0" fontId="10" fillId="0" borderId="12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0" fillId="0" borderId="14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/>
    </xf>
    <xf numFmtId="21" fontId="0" fillId="0" borderId="14" xfId="0" applyNumberFormat="1" applyFont="1" applyFill="1" applyBorder="1" applyAlignment="1">
      <alignment/>
    </xf>
    <xf numFmtId="49" fontId="6" fillId="0" borderId="14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21" fontId="0" fillId="0" borderId="0" xfId="0" applyNumberFormat="1" applyFont="1" applyFill="1" applyAlignment="1">
      <alignment/>
    </xf>
    <xf numFmtId="49" fontId="0" fillId="0" borderId="15" xfId="0" applyNumberFormat="1" applyFont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5" fillId="0" borderId="15" xfId="0" applyNumberFormat="1" applyFont="1" applyBorder="1" applyAlignment="1">
      <alignment/>
    </xf>
    <xf numFmtId="21" fontId="0" fillId="0" borderId="15" xfId="0" applyNumberFormat="1" applyFont="1" applyFill="1" applyBorder="1" applyAlignment="1">
      <alignment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wrapText="1"/>
    </xf>
    <xf numFmtId="0" fontId="10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21" fontId="0" fillId="0" borderId="0" xfId="0" applyNumberFormat="1" applyFont="1" applyFill="1" applyBorder="1" applyAlignment="1">
      <alignment/>
    </xf>
    <xf numFmtId="49" fontId="10" fillId="0" borderId="0" xfId="0" applyNumberFormat="1" applyFont="1" applyAlignment="1">
      <alignment/>
    </xf>
    <xf numFmtId="21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49" fontId="1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21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21" fontId="1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/>
    </xf>
    <xf numFmtId="21" fontId="0" fillId="0" borderId="0" xfId="0" applyNumberFormat="1" applyAlignment="1">
      <alignment/>
    </xf>
    <xf numFmtId="0" fontId="10" fillId="0" borderId="0" xfId="0" applyFont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 [0]" xfId="43"/>
    <cellStyle name="Neutrale" xfId="44"/>
    <cellStyle name="Nota" xfId="45"/>
    <cellStyle name="Output" xfId="46"/>
    <cellStyle name="Percent" xfId="47"/>
    <cellStyle name="Testo avviso" xfId="48"/>
    <cellStyle name="Testo descrittivo" xfId="49"/>
    <cellStyle name="Titolo" xfId="50"/>
    <cellStyle name="Titolo 1" xfId="51"/>
    <cellStyle name="Titolo 2" xfId="52"/>
    <cellStyle name="Titolo 3" xfId="53"/>
    <cellStyle name="Titolo 4" xfId="54"/>
    <cellStyle name="Totale" xfId="55"/>
    <cellStyle name="Valore non valido" xfId="56"/>
    <cellStyle name="Valore valido" xfId="57"/>
    <cellStyle name="Currency" xfId="58"/>
    <cellStyle name="Currency [0]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285750</xdr:colOff>
      <xdr:row>0</xdr:row>
      <xdr:rowOff>885825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7</xdr:col>
      <xdr:colOff>1762125</xdr:colOff>
      <xdr:row>0</xdr:row>
      <xdr:rowOff>809625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0"/>
          <a:ext cx="22574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285750</xdr:colOff>
      <xdr:row>0</xdr:row>
      <xdr:rowOff>885825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7</xdr:col>
      <xdr:colOff>1762125</xdr:colOff>
      <xdr:row>0</xdr:row>
      <xdr:rowOff>809625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0"/>
          <a:ext cx="2228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9525</xdr:colOff>
      <xdr:row>0</xdr:row>
      <xdr:rowOff>885825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0</xdr:row>
      <xdr:rowOff>0</xdr:rowOff>
    </xdr:from>
    <xdr:to>
      <xdr:col>6</xdr:col>
      <xdr:colOff>457200</xdr:colOff>
      <xdr:row>0</xdr:row>
      <xdr:rowOff>809625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0"/>
          <a:ext cx="1752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3"/>
  <sheetViews>
    <sheetView tabSelected="1" zoomScalePageLayoutView="0" workbookViewId="0" topLeftCell="A1">
      <selection activeCell="K1" sqref="K1:K65536"/>
    </sheetView>
  </sheetViews>
  <sheetFormatPr defaultColWidth="11.7109375" defaultRowHeight="12.75"/>
  <cols>
    <col min="1" max="1" width="5.8515625" style="0" customWidth="1"/>
    <col min="2" max="2" width="5.8515625" style="1" customWidth="1"/>
    <col min="3" max="3" width="11.7109375" style="0" customWidth="1"/>
    <col min="4" max="4" width="24.7109375" style="0" customWidth="1"/>
    <col min="5" max="5" width="10.140625" style="2" customWidth="1"/>
    <col min="6" max="6" width="6.8515625" style="2" customWidth="1"/>
    <col min="7" max="7" width="7.421875" style="0" customWidth="1"/>
    <col min="8" max="8" width="27.8515625" style="0" customWidth="1"/>
    <col min="9" max="9" width="9.28125" style="0" customWidth="1"/>
    <col min="10" max="10" width="11.421875" style="0" bestFit="1" customWidth="1"/>
  </cols>
  <sheetData>
    <row r="1" spans="1:8" ht="69.75" customHeight="1">
      <c r="A1" s="76" t="s">
        <v>409</v>
      </c>
      <c r="B1" s="76"/>
      <c r="D1" s="77" t="s">
        <v>410</v>
      </c>
      <c r="E1" s="77"/>
      <c r="F1" s="4"/>
      <c r="G1" s="3"/>
      <c r="H1" s="3"/>
    </row>
    <row r="2" spans="1:8" ht="18">
      <c r="A2" s="5"/>
      <c r="B2" s="6"/>
      <c r="C2" s="7" t="s">
        <v>411</v>
      </c>
      <c r="E2" s="8"/>
      <c r="F2" s="9"/>
      <c r="H2" s="2"/>
    </row>
    <row r="3" spans="1:8" ht="18">
      <c r="A3" s="5"/>
      <c r="B3" s="6"/>
      <c r="C3" s="7"/>
      <c r="E3" s="8"/>
      <c r="F3" s="9"/>
      <c r="H3" s="2"/>
    </row>
    <row r="4" spans="1:8" ht="11.25" customHeight="1">
      <c r="A4" s="5"/>
      <c r="B4" s="6"/>
      <c r="C4" s="2"/>
      <c r="E4" s="8"/>
      <c r="F4" s="9"/>
      <c r="G4" s="7"/>
      <c r="H4" s="2"/>
    </row>
    <row r="5" spans="1:7" ht="12">
      <c r="A5" s="10" t="s">
        <v>412</v>
      </c>
      <c r="C5" s="11"/>
      <c r="D5" s="12"/>
      <c r="F5" s="10" t="s">
        <v>413</v>
      </c>
      <c r="G5" s="13"/>
    </row>
    <row r="6" spans="1:7" ht="12">
      <c r="A6" s="10" t="s">
        <v>414</v>
      </c>
      <c r="C6" s="11"/>
      <c r="D6" s="12"/>
      <c r="F6" s="10" t="s">
        <v>415</v>
      </c>
      <c r="G6" s="13"/>
    </row>
    <row r="7" spans="1:7" ht="12">
      <c r="A7" s="10" t="s">
        <v>416</v>
      </c>
      <c r="C7" s="11"/>
      <c r="D7" s="12"/>
      <c r="E7" s="14"/>
      <c r="F7" s="10" t="s">
        <v>417</v>
      </c>
      <c r="G7" s="13"/>
    </row>
    <row r="8" spans="1:7" ht="12.75">
      <c r="A8" s="15" t="s">
        <v>418</v>
      </c>
      <c r="C8" s="11"/>
      <c r="D8" s="12"/>
      <c r="E8" s="14"/>
      <c r="F8" s="10" t="s">
        <v>419</v>
      </c>
      <c r="G8" s="16"/>
    </row>
    <row r="9" spans="1:7" ht="12.75">
      <c r="A9" s="10" t="s">
        <v>420</v>
      </c>
      <c r="C9" s="11"/>
      <c r="D9" s="12"/>
      <c r="E9" s="14"/>
      <c r="F9" s="10" t="s">
        <v>421</v>
      </c>
      <c r="G9" s="16"/>
    </row>
    <row r="10" spans="1:7" ht="12.75">
      <c r="A10" s="10" t="s">
        <v>422</v>
      </c>
      <c r="C10" s="11"/>
      <c r="D10" s="12"/>
      <c r="E10" s="14"/>
      <c r="F10" s="10" t="s">
        <v>423</v>
      </c>
      <c r="G10" s="16"/>
    </row>
    <row r="11" spans="1:7" ht="12.75">
      <c r="A11" s="10" t="s">
        <v>424</v>
      </c>
      <c r="C11" s="11"/>
      <c r="D11" s="12"/>
      <c r="E11" s="14"/>
      <c r="F11" s="10" t="s">
        <v>425</v>
      </c>
      <c r="G11" s="16"/>
    </row>
    <row r="12" spans="1:7" ht="12.75">
      <c r="A12" s="10" t="s">
        <v>426</v>
      </c>
      <c r="C12" s="11"/>
      <c r="D12" s="12"/>
      <c r="E12" s="14"/>
      <c r="F12" s="10" t="s">
        <v>427</v>
      </c>
      <c r="G12" s="16"/>
    </row>
    <row r="13" spans="1:7" ht="12">
      <c r="A13" s="10" t="s">
        <v>428</v>
      </c>
      <c r="C13" s="11"/>
      <c r="D13" s="12"/>
      <c r="E13" s="14"/>
      <c r="F13" s="10" t="s">
        <v>429</v>
      </c>
      <c r="G13" s="16"/>
    </row>
    <row r="14" spans="1:7" ht="12">
      <c r="A14" s="10" t="s">
        <v>430</v>
      </c>
      <c r="C14" s="11"/>
      <c r="D14" s="12"/>
      <c r="E14" s="14"/>
      <c r="F14" s="10"/>
      <c r="G14" s="16"/>
    </row>
    <row r="15" spans="1:7" ht="12">
      <c r="A15" s="10" t="s">
        <v>431</v>
      </c>
      <c r="C15" s="11"/>
      <c r="D15" s="12"/>
      <c r="E15" s="14"/>
      <c r="F15" s="10"/>
      <c r="G15" s="16"/>
    </row>
    <row r="16" spans="1:7" ht="12">
      <c r="A16" s="10"/>
      <c r="C16" s="11"/>
      <c r="D16" s="12"/>
      <c r="E16" s="14"/>
      <c r="F16" s="10"/>
      <c r="G16" s="16"/>
    </row>
    <row r="17" spans="1:6" ht="12">
      <c r="A17" s="5"/>
      <c r="B17" s="6"/>
      <c r="F17" s="9"/>
    </row>
    <row r="18" spans="1:42" ht="12">
      <c r="A18" s="17" t="s">
        <v>432</v>
      </c>
      <c r="B18" s="17" t="s">
        <v>433</v>
      </c>
      <c r="C18" s="17" t="s">
        <v>434</v>
      </c>
      <c r="D18" s="17" t="s">
        <v>435</v>
      </c>
      <c r="E18" s="17" t="s">
        <v>436</v>
      </c>
      <c r="F18" s="17" t="s">
        <v>437</v>
      </c>
      <c r="G18" s="17" t="s">
        <v>438</v>
      </c>
      <c r="H18" s="17" t="s">
        <v>439</v>
      </c>
      <c r="I18" s="18" t="s">
        <v>440</v>
      </c>
      <c r="J18" s="19" t="s">
        <v>441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</row>
    <row r="19" spans="1:42" ht="12">
      <c r="A19" s="21">
        <v>1</v>
      </c>
      <c r="B19" s="22" t="s">
        <v>442</v>
      </c>
      <c r="C19" s="23"/>
      <c r="D19" s="24" t="s">
        <v>443</v>
      </c>
      <c r="E19" s="25" t="s">
        <v>444</v>
      </c>
      <c r="F19" s="25" t="s">
        <v>445</v>
      </c>
      <c r="G19" s="24"/>
      <c r="H19" s="26" t="s">
        <v>446</v>
      </c>
      <c r="I19" s="27">
        <v>0.06841435185185185</v>
      </c>
      <c r="J19" s="28" t="s">
        <v>447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</row>
    <row r="20" spans="1:42" ht="12">
      <c r="A20" s="21">
        <v>2</v>
      </c>
      <c r="B20" s="22" t="s">
        <v>448</v>
      </c>
      <c r="C20" s="30" t="s">
        <v>449</v>
      </c>
      <c r="D20" s="24" t="s">
        <v>450</v>
      </c>
      <c r="E20" s="30" t="s">
        <v>451</v>
      </c>
      <c r="F20" s="30" t="s">
        <v>445</v>
      </c>
      <c r="G20" s="31" t="s">
        <v>452</v>
      </c>
      <c r="H20" s="32" t="s">
        <v>453</v>
      </c>
      <c r="I20" s="27">
        <v>0.0686574074074074</v>
      </c>
      <c r="J20" s="32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</row>
    <row r="21" spans="1:42" ht="17.25" customHeight="1">
      <c r="A21" s="21">
        <v>3</v>
      </c>
      <c r="B21" s="22" t="s">
        <v>454</v>
      </c>
      <c r="C21" s="30" t="s">
        <v>455</v>
      </c>
      <c r="D21" s="31" t="s">
        <v>456</v>
      </c>
      <c r="E21" s="30" t="s">
        <v>457</v>
      </c>
      <c r="F21" s="30" t="s">
        <v>445</v>
      </c>
      <c r="G21" s="31" t="s">
        <v>458</v>
      </c>
      <c r="H21" s="33" t="s">
        <v>459</v>
      </c>
      <c r="I21" s="27">
        <v>0.06929398148148148</v>
      </c>
      <c r="J21" s="32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</row>
    <row r="22" spans="1:42" ht="15.75" customHeight="1">
      <c r="A22" s="21">
        <v>4</v>
      </c>
      <c r="B22" s="22" t="s">
        <v>460</v>
      </c>
      <c r="C22" s="30" t="s">
        <v>461</v>
      </c>
      <c r="D22" s="31" t="s">
        <v>462</v>
      </c>
      <c r="E22" s="30" t="s">
        <v>463</v>
      </c>
      <c r="F22" s="30" t="s">
        <v>445</v>
      </c>
      <c r="G22" s="31" t="s">
        <v>464</v>
      </c>
      <c r="H22" s="32" t="s">
        <v>465</v>
      </c>
      <c r="I22" s="27">
        <v>0.07387731481481481</v>
      </c>
      <c r="J22" s="32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</row>
    <row r="23" spans="1:42" ht="12.75" customHeight="1">
      <c r="A23" s="21">
        <v>5</v>
      </c>
      <c r="B23" s="34" t="s">
        <v>466</v>
      </c>
      <c r="C23" s="23"/>
      <c r="D23" s="24" t="s">
        <v>467</v>
      </c>
      <c r="E23" s="25"/>
      <c r="F23" s="25" t="s">
        <v>445</v>
      </c>
      <c r="G23" s="24"/>
      <c r="H23" s="26" t="s">
        <v>446</v>
      </c>
      <c r="I23" s="27">
        <v>0.07414351851851853</v>
      </c>
      <c r="J23" s="32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</row>
    <row r="24" spans="1:42" ht="16.5" customHeight="1">
      <c r="A24" s="21">
        <v>6</v>
      </c>
      <c r="B24" s="22" t="s">
        <v>468</v>
      </c>
      <c r="C24" s="30" t="s">
        <v>469</v>
      </c>
      <c r="D24" s="31" t="s">
        <v>470</v>
      </c>
      <c r="E24" s="30" t="s">
        <v>471</v>
      </c>
      <c r="F24" s="30" t="s">
        <v>445</v>
      </c>
      <c r="G24" s="31" t="s">
        <v>472</v>
      </c>
      <c r="H24" s="32" t="s">
        <v>473</v>
      </c>
      <c r="I24" s="27">
        <v>0.07961805555555555</v>
      </c>
      <c r="J24" s="32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</row>
    <row r="25" spans="1:42" ht="12">
      <c r="A25" s="21">
        <v>7</v>
      </c>
      <c r="B25" s="22" t="s">
        <v>474</v>
      </c>
      <c r="C25" s="30" t="s">
        <v>475</v>
      </c>
      <c r="D25" s="31" t="s">
        <v>476</v>
      </c>
      <c r="E25" s="30" t="s">
        <v>451</v>
      </c>
      <c r="F25" s="30" t="s">
        <v>445</v>
      </c>
      <c r="G25" s="31" t="s">
        <v>477</v>
      </c>
      <c r="H25" s="32" t="s">
        <v>478</v>
      </c>
      <c r="I25" s="27">
        <v>0.08081018518518518</v>
      </c>
      <c r="J25" s="32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</row>
    <row r="26" spans="1:42" ht="12">
      <c r="A26" s="21">
        <v>8</v>
      </c>
      <c r="B26" s="22" t="s">
        <v>479</v>
      </c>
      <c r="C26" s="30" t="s">
        <v>480</v>
      </c>
      <c r="D26" s="31" t="s">
        <v>481</v>
      </c>
      <c r="E26" s="30" t="s">
        <v>482</v>
      </c>
      <c r="F26" s="30" t="s">
        <v>445</v>
      </c>
      <c r="G26" s="31" t="s">
        <v>483</v>
      </c>
      <c r="H26" s="32" t="s">
        <v>484</v>
      </c>
      <c r="I26" s="27">
        <v>0.08100694444444445</v>
      </c>
      <c r="J26" s="28" t="s">
        <v>485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</row>
    <row r="27" spans="1:42" ht="12">
      <c r="A27" s="21">
        <v>9</v>
      </c>
      <c r="B27" s="22" t="s">
        <v>486</v>
      </c>
      <c r="C27" s="30" t="s">
        <v>487</v>
      </c>
      <c r="D27" s="31" t="s">
        <v>488</v>
      </c>
      <c r="E27" s="30" t="s">
        <v>489</v>
      </c>
      <c r="F27" s="30" t="s">
        <v>445</v>
      </c>
      <c r="G27" s="31" t="s">
        <v>464</v>
      </c>
      <c r="H27" s="32" t="s">
        <v>465</v>
      </c>
      <c r="I27" s="27">
        <v>0.08195601851851853</v>
      </c>
      <c r="J27" s="32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</row>
    <row r="28" spans="1:42" ht="12">
      <c r="A28" s="21">
        <v>10</v>
      </c>
      <c r="B28" s="34" t="s">
        <v>490</v>
      </c>
      <c r="C28" s="30" t="s">
        <v>491</v>
      </c>
      <c r="D28" s="31" t="s">
        <v>492</v>
      </c>
      <c r="E28" s="30" t="s">
        <v>493</v>
      </c>
      <c r="F28" s="30" t="s">
        <v>445</v>
      </c>
      <c r="G28" s="31" t="s">
        <v>494</v>
      </c>
      <c r="H28" s="32" t="s">
        <v>495</v>
      </c>
      <c r="I28" s="27">
        <v>0.08245370370370371</v>
      </c>
      <c r="J28" s="32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</row>
    <row r="29" spans="1:42" ht="12">
      <c r="A29" s="21">
        <v>11</v>
      </c>
      <c r="B29" s="22" t="s">
        <v>496</v>
      </c>
      <c r="C29" s="30" t="s">
        <v>497</v>
      </c>
      <c r="D29" s="24" t="s">
        <v>498</v>
      </c>
      <c r="E29" s="30" t="s">
        <v>451</v>
      </c>
      <c r="F29" s="30" t="s">
        <v>445</v>
      </c>
      <c r="G29" s="31" t="s">
        <v>499</v>
      </c>
      <c r="H29" s="32" t="s">
        <v>500</v>
      </c>
      <c r="I29" s="27">
        <v>0.08326388888888889</v>
      </c>
      <c r="J29" s="32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</row>
    <row r="30" spans="1:42" ht="12">
      <c r="A30" s="21">
        <v>12</v>
      </c>
      <c r="B30" s="22" t="s">
        <v>501</v>
      </c>
      <c r="C30" s="30" t="s">
        <v>502</v>
      </c>
      <c r="D30" s="24" t="s">
        <v>503</v>
      </c>
      <c r="E30" s="30" t="s">
        <v>504</v>
      </c>
      <c r="F30" s="30" t="s">
        <v>445</v>
      </c>
      <c r="G30" s="31" t="s">
        <v>505</v>
      </c>
      <c r="H30" s="32" t="s">
        <v>506</v>
      </c>
      <c r="I30" s="27">
        <v>0.08458333333333333</v>
      </c>
      <c r="J30" s="32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</row>
    <row r="31" spans="1:42" ht="12">
      <c r="A31" s="21">
        <v>13</v>
      </c>
      <c r="B31" s="22" t="s">
        <v>507</v>
      </c>
      <c r="C31" s="30" t="s">
        <v>508</v>
      </c>
      <c r="D31" s="24" t="s">
        <v>509</v>
      </c>
      <c r="E31" s="30" t="s">
        <v>510</v>
      </c>
      <c r="F31" s="30" t="s">
        <v>445</v>
      </c>
      <c r="G31" s="31" t="s">
        <v>511</v>
      </c>
      <c r="H31" s="32" t="s">
        <v>273</v>
      </c>
      <c r="I31" s="27">
        <v>0.08583333333333333</v>
      </c>
      <c r="J31" s="32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</row>
    <row r="32" spans="1:42" ht="12">
      <c r="A32" s="21">
        <v>14</v>
      </c>
      <c r="B32" s="22" t="s">
        <v>274</v>
      </c>
      <c r="C32" s="30" t="s">
        <v>275</v>
      </c>
      <c r="D32" s="31" t="s">
        <v>276</v>
      </c>
      <c r="E32" s="30" t="s">
        <v>504</v>
      </c>
      <c r="F32" s="30" t="s">
        <v>445</v>
      </c>
      <c r="G32" s="31" t="s">
        <v>277</v>
      </c>
      <c r="H32" s="32" t="s">
        <v>278</v>
      </c>
      <c r="I32" s="27">
        <v>0.08643518518518518</v>
      </c>
      <c r="J32" s="32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</row>
    <row r="33" spans="1:42" ht="12">
      <c r="A33" s="21">
        <v>15</v>
      </c>
      <c r="B33" s="22" t="s">
        <v>279</v>
      </c>
      <c r="C33" s="30" t="s">
        <v>280</v>
      </c>
      <c r="D33" s="31" t="s">
        <v>281</v>
      </c>
      <c r="E33" s="30" t="s">
        <v>282</v>
      </c>
      <c r="F33" s="30" t="s">
        <v>445</v>
      </c>
      <c r="G33" s="31" t="s">
        <v>477</v>
      </c>
      <c r="H33" s="32" t="s">
        <v>478</v>
      </c>
      <c r="I33" s="27">
        <v>0.08734953703703703</v>
      </c>
      <c r="J33" s="32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</row>
    <row r="34" spans="1:42" ht="12">
      <c r="A34" s="21">
        <v>16</v>
      </c>
      <c r="B34" s="22" t="s">
        <v>283</v>
      </c>
      <c r="C34" s="30" t="s">
        <v>284</v>
      </c>
      <c r="D34" s="31" t="s">
        <v>285</v>
      </c>
      <c r="E34" s="30" t="s">
        <v>493</v>
      </c>
      <c r="F34" s="30" t="s">
        <v>445</v>
      </c>
      <c r="G34" s="31" t="s">
        <v>277</v>
      </c>
      <c r="H34" s="32" t="s">
        <v>278</v>
      </c>
      <c r="I34" s="27">
        <v>0.08811342592592593</v>
      </c>
      <c r="J34" s="32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</row>
    <row r="35" spans="1:42" ht="12">
      <c r="A35" s="21">
        <v>17</v>
      </c>
      <c r="B35" s="22" t="s">
        <v>286</v>
      </c>
      <c r="C35" s="30" t="s">
        <v>287</v>
      </c>
      <c r="D35" s="31" t="s">
        <v>288</v>
      </c>
      <c r="E35" s="30" t="s">
        <v>482</v>
      </c>
      <c r="F35" s="30" t="s">
        <v>445</v>
      </c>
      <c r="G35" s="31" t="s">
        <v>464</v>
      </c>
      <c r="H35" s="32" t="s">
        <v>465</v>
      </c>
      <c r="I35" s="27">
        <v>0.08979166666666667</v>
      </c>
      <c r="J35" s="32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</row>
    <row r="36" spans="1:42" ht="12">
      <c r="A36" s="21">
        <v>18</v>
      </c>
      <c r="B36" s="22" t="s">
        <v>289</v>
      </c>
      <c r="C36" s="30" t="s">
        <v>290</v>
      </c>
      <c r="D36" s="24" t="s">
        <v>291</v>
      </c>
      <c r="E36" s="30">
        <v>1976</v>
      </c>
      <c r="F36" s="30" t="s">
        <v>445</v>
      </c>
      <c r="G36" s="31" t="s">
        <v>292</v>
      </c>
      <c r="H36" s="32" t="s">
        <v>293</v>
      </c>
      <c r="I36" s="27">
        <v>0.09010416666666667</v>
      </c>
      <c r="J36" s="32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</row>
    <row r="37" spans="1:42" ht="12">
      <c r="A37" s="21">
        <v>19</v>
      </c>
      <c r="B37" s="22" t="s">
        <v>294</v>
      </c>
      <c r="C37" s="30" t="s">
        <v>295</v>
      </c>
      <c r="D37" s="31" t="s">
        <v>296</v>
      </c>
      <c r="E37" s="30" t="s">
        <v>504</v>
      </c>
      <c r="F37" s="30" t="s">
        <v>445</v>
      </c>
      <c r="G37" s="31" t="s">
        <v>277</v>
      </c>
      <c r="H37" s="32" t="s">
        <v>278</v>
      </c>
      <c r="I37" s="27">
        <v>0.090625</v>
      </c>
      <c r="J37" s="28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</row>
    <row r="38" spans="1:42" ht="12">
      <c r="A38" s="21">
        <v>20</v>
      </c>
      <c r="B38" s="22" t="s">
        <v>297</v>
      </c>
      <c r="C38" s="30" t="s">
        <v>298</v>
      </c>
      <c r="D38" s="24" t="s">
        <v>299</v>
      </c>
      <c r="E38" s="30">
        <v>1978</v>
      </c>
      <c r="F38" s="30" t="s">
        <v>300</v>
      </c>
      <c r="G38" s="31" t="s">
        <v>277</v>
      </c>
      <c r="H38" s="32" t="s">
        <v>301</v>
      </c>
      <c r="I38" s="27">
        <v>0.090625</v>
      </c>
      <c r="J38" s="32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</row>
    <row r="39" spans="1:42" ht="12">
      <c r="A39" s="21">
        <v>21</v>
      </c>
      <c r="B39" s="22" t="s">
        <v>302</v>
      </c>
      <c r="C39" s="30" t="s">
        <v>303</v>
      </c>
      <c r="D39" s="31" t="s">
        <v>304</v>
      </c>
      <c r="E39" s="30" t="s">
        <v>451</v>
      </c>
      <c r="F39" s="30" t="s">
        <v>445</v>
      </c>
      <c r="G39" s="31" t="s">
        <v>305</v>
      </c>
      <c r="H39" s="32" t="s">
        <v>306</v>
      </c>
      <c r="I39" s="27">
        <v>0.09123842592592593</v>
      </c>
      <c r="J39" s="32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</row>
    <row r="40" spans="1:42" ht="12">
      <c r="A40" s="21">
        <v>22</v>
      </c>
      <c r="B40" s="22" t="s">
        <v>307</v>
      </c>
      <c r="C40" s="25" t="s">
        <v>308</v>
      </c>
      <c r="D40" s="31" t="s">
        <v>309</v>
      </c>
      <c r="E40" s="30" t="s">
        <v>310</v>
      </c>
      <c r="F40" s="30" t="s">
        <v>445</v>
      </c>
      <c r="G40" s="31" t="s">
        <v>311</v>
      </c>
      <c r="H40" s="32" t="s">
        <v>312</v>
      </c>
      <c r="I40" s="27">
        <v>0.09282407407407407</v>
      </c>
      <c r="J40" s="32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</row>
    <row r="41" spans="1:42" ht="12">
      <c r="A41" s="21">
        <v>23</v>
      </c>
      <c r="B41" s="22" t="s">
        <v>313</v>
      </c>
      <c r="C41" s="30" t="s">
        <v>314</v>
      </c>
      <c r="D41" s="24" t="s">
        <v>315</v>
      </c>
      <c r="E41" s="30" t="s">
        <v>482</v>
      </c>
      <c r="F41" s="30" t="s">
        <v>445</v>
      </c>
      <c r="G41" s="31" t="s">
        <v>464</v>
      </c>
      <c r="H41" s="32" t="s">
        <v>465</v>
      </c>
      <c r="I41" s="27">
        <v>0.09283564814814815</v>
      </c>
      <c r="J41" s="32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</row>
    <row r="42" spans="1:42" ht="12">
      <c r="A42" s="21">
        <v>24</v>
      </c>
      <c r="B42" s="22" t="s">
        <v>316</v>
      </c>
      <c r="C42" s="30" t="s">
        <v>317</v>
      </c>
      <c r="D42" s="31" t="s">
        <v>318</v>
      </c>
      <c r="E42" s="30" t="s">
        <v>482</v>
      </c>
      <c r="F42" s="30" t="s">
        <v>445</v>
      </c>
      <c r="G42" s="31" t="s">
        <v>319</v>
      </c>
      <c r="H42" s="32" t="s">
        <v>320</v>
      </c>
      <c r="I42" s="27">
        <v>0.09303240740740741</v>
      </c>
      <c r="J42" s="32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</row>
    <row r="43" spans="1:42" ht="12">
      <c r="A43" s="21">
        <v>25</v>
      </c>
      <c r="B43" s="22" t="s">
        <v>321</v>
      </c>
      <c r="C43" s="30" t="s">
        <v>322</v>
      </c>
      <c r="D43" s="24" t="s">
        <v>323</v>
      </c>
      <c r="E43" s="30" t="s">
        <v>324</v>
      </c>
      <c r="F43" s="30" t="s">
        <v>445</v>
      </c>
      <c r="G43" s="31" t="s">
        <v>483</v>
      </c>
      <c r="H43" s="32" t="s">
        <v>473</v>
      </c>
      <c r="I43" s="27">
        <v>0.09304398148148148</v>
      </c>
      <c r="J43" s="32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</row>
    <row r="44" spans="1:42" ht="12">
      <c r="A44" s="21">
        <v>26</v>
      </c>
      <c r="B44" s="22" t="s">
        <v>325</v>
      </c>
      <c r="C44" s="30" t="s">
        <v>326</v>
      </c>
      <c r="D44" s="31" t="s">
        <v>327</v>
      </c>
      <c r="E44" s="30" t="s">
        <v>328</v>
      </c>
      <c r="F44" s="30" t="s">
        <v>445</v>
      </c>
      <c r="G44" s="31" t="s">
        <v>464</v>
      </c>
      <c r="H44" s="32" t="s">
        <v>465</v>
      </c>
      <c r="I44" s="27">
        <v>0.09336805555555555</v>
      </c>
      <c r="J44" s="28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</row>
    <row r="45" spans="1:42" ht="12">
      <c r="A45" s="21">
        <v>27</v>
      </c>
      <c r="B45" s="22" t="s">
        <v>329</v>
      </c>
      <c r="C45" s="30" t="s">
        <v>330</v>
      </c>
      <c r="D45" s="31" t="s">
        <v>331</v>
      </c>
      <c r="E45" s="30" t="s">
        <v>332</v>
      </c>
      <c r="F45" s="30" t="s">
        <v>445</v>
      </c>
      <c r="G45" s="31" t="s">
        <v>477</v>
      </c>
      <c r="H45" s="32" t="s">
        <v>478</v>
      </c>
      <c r="I45" s="27">
        <v>0.09427083333333333</v>
      </c>
      <c r="J45" s="32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</row>
    <row r="46" spans="1:42" ht="12">
      <c r="A46" s="21">
        <v>28</v>
      </c>
      <c r="B46" s="22" t="s">
        <v>333</v>
      </c>
      <c r="C46" s="30" t="s">
        <v>334</v>
      </c>
      <c r="D46" s="24" t="s">
        <v>335</v>
      </c>
      <c r="E46" s="30" t="s">
        <v>336</v>
      </c>
      <c r="F46" s="30" t="s">
        <v>445</v>
      </c>
      <c r="G46" s="31" t="s">
        <v>337</v>
      </c>
      <c r="H46" s="32" t="s">
        <v>338</v>
      </c>
      <c r="I46" s="27">
        <v>0.09438657407407407</v>
      </c>
      <c r="J46" s="32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</row>
    <row r="47" spans="1:42" ht="12">
      <c r="A47" s="21">
        <v>29</v>
      </c>
      <c r="B47" s="22" t="s">
        <v>339</v>
      </c>
      <c r="C47" s="35" t="s">
        <v>340</v>
      </c>
      <c r="D47" s="20" t="s">
        <v>341</v>
      </c>
      <c r="E47" s="35" t="s">
        <v>493</v>
      </c>
      <c r="F47" s="35" t="s">
        <v>445</v>
      </c>
      <c r="G47" s="20" t="s">
        <v>464</v>
      </c>
      <c r="H47" s="36" t="s">
        <v>465</v>
      </c>
      <c r="I47" s="37">
        <v>0.09509259259259259</v>
      </c>
      <c r="J47" s="36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</row>
    <row r="48" spans="1:42" ht="12">
      <c r="A48" s="21">
        <v>30</v>
      </c>
      <c r="B48" s="22" t="s">
        <v>342</v>
      </c>
      <c r="C48" s="30" t="s">
        <v>343</v>
      </c>
      <c r="D48" s="31" t="s">
        <v>344</v>
      </c>
      <c r="E48" s="30" t="s">
        <v>471</v>
      </c>
      <c r="F48" s="30" t="s">
        <v>300</v>
      </c>
      <c r="G48" s="31" t="s">
        <v>345</v>
      </c>
      <c r="H48" s="32" t="s">
        <v>346</v>
      </c>
      <c r="I48" s="27">
        <v>0.09564814814814815</v>
      </c>
      <c r="J48" s="32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</row>
    <row r="49" spans="1:42" ht="12">
      <c r="A49" s="21">
        <v>31</v>
      </c>
      <c r="B49" s="22" t="s">
        <v>347</v>
      </c>
      <c r="C49" s="30" t="s">
        <v>348</v>
      </c>
      <c r="D49" s="31" t="s">
        <v>349</v>
      </c>
      <c r="E49" s="30" t="s">
        <v>336</v>
      </c>
      <c r="F49" s="30" t="s">
        <v>445</v>
      </c>
      <c r="G49" s="31" t="s">
        <v>458</v>
      </c>
      <c r="H49" s="32" t="s">
        <v>459</v>
      </c>
      <c r="I49" s="27">
        <v>0.09608796296296296</v>
      </c>
      <c r="J49" s="32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</row>
    <row r="50" spans="1:42" ht="12">
      <c r="A50" s="21">
        <v>32</v>
      </c>
      <c r="B50" s="22" t="s">
        <v>350</v>
      </c>
      <c r="C50" s="30" t="s">
        <v>351</v>
      </c>
      <c r="D50" s="31" t="s">
        <v>352</v>
      </c>
      <c r="E50" s="30" t="s">
        <v>353</v>
      </c>
      <c r="F50" s="30" t="s">
        <v>445</v>
      </c>
      <c r="G50" s="31" t="s">
        <v>477</v>
      </c>
      <c r="H50" s="32" t="s">
        <v>478</v>
      </c>
      <c r="I50" s="27">
        <v>0.09638888888888889</v>
      </c>
      <c r="J50" s="32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</row>
    <row r="51" spans="1:42" ht="12">
      <c r="A51" s="21">
        <v>33</v>
      </c>
      <c r="B51" s="22" t="s">
        <v>354</v>
      </c>
      <c r="D51" s="31" t="s">
        <v>355</v>
      </c>
      <c r="E51" s="30" t="s">
        <v>356</v>
      </c>
      <c r="F51" s="25" t="s">
        <v>445</v>
      </c>
      <c r="G51" t="s">
        <v>357</v>
      </c>
      <c r="H51" s="32" t="s">
        <v>358</v>
      </c>
      <c r="I51" s="27">
        <v>0.09652777777777778</v>
      </c>
      <c r="J51" s="32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</row>
    <row r="52" spans="1:42" ht="12">
      <c r="A52" s="21">
        <v>34</v>
      </c>
      <c r="B52" s="22" t="s">
        <v>359</v>
      </c>
      <c r="C52" s="30" t="s">
        <v>360</v>
      </c>
      <c r="D52" s="24" t="s">
        <v>361</v>
      </c>
      <c r="E52" s="30" t="s">
        <v>362</v>
      </c>
      <c r="F52" s="30" t="s">
        <v>445</v>
      </c>
      <c r="G52" s="31" t="s">
        <v>464</v>
      </c>
      <c r="H52" s="32" t="s">
        <v>465</v>
      </c>
      <c r="I52" s="27">
        <v>0.09729166666666667</v>
      </c>
      <c r="J52" s="32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</row>
    <row r="53" spans="1:42" ht="12">
      <c r="A53" s="21">
        <v>35</v>
      </c>
      <c r="B53" s="22" t="s">
        <v>363</v>
      </c>
      <c r="C53" s="30" t="s">
        <v>364</v>
      </c>
      <c r="D53" s="31" t="s">
        <v>365</v>
      </c>
      <c r="E53" s="30" t="s">
        <v>451</v>
      </c>
      <c r="F53" s="30" t="s">
        <v>445</v>
      </c>
      <c r="G53" s="31" t="s">
        <v>366</v>
      </c>
      <c r="H53" s="32" t="s">
        <v>367</v>
      </c>
      <c r="I53" s="27">
        <v>0.09785879629629629</v>
      </c>
      <c r="J53" s="32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</row>
    <row r="54" spans="1:42" ht="12">
      <c r="A54" s="21">
        <v>36</v>
      </c>
      <c r="B54" s="34" t="s">
        <v>368</v>
      </c>
      <c r="C54" s="38" t="s">
        <v>369</v>
      </c>
      <c r="D54" s="29" t="s">
        <v>370</v>
      </c>
      <c r="E54" s="38" t="s">
        <v>336</v>
      </c>
      <c r="F54" s="39" t="s">
        <v>300</v>
      </c>
      <c r="G54" s="29" t="s">
        <v>494</v>
      </c>
      <c r="H54" s="40" t="s">
        <v>495</v>
      </c>
      <c r="I54" s="41">
        <v>0.09856481481481481</v>
      </c>
      <c r="J54" s="4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</row>
    <row r="55" spans="1:42" ht="12">
      <c r="A55" s="21">
        <v>37</v>
      </c>
      <c r="B55" s="22" t="s">
        <v>371</v>
      </c>
      <c r="C55" s="30" t="s">
        <v>372</v>
      </c>
      <c r="D55" s="24" t="s">
        <v>373</v>
      </c>
      <c r="E55" s="30" t="s">
        <v>451</v>
      </c>
      <c r="F55" s="30" t="s">
        <v>445</v>
      </c>
      <c r="G55" s="31" t="s">
        <v>464</v>
      </c>
      <c r="H55" s="32" t="s">
        <v>465</v>
      </c>
      <c r="I55" s="27">
        <v>0.09888888888888889</v>
      </c>
      <c r="J55" s="32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</row>
    <row r="56" spans="1:42" ht="12">
      <c r="A56" s="21">
        <v>38</v>
      </c>
      <c r="B56" s="22" t="s">
        <v>374</v>
      </c>
      <c r="C56" s="30" t="s">
        <v>375</v>
      </c>
      <c r="D56" s="24" t="s">
        <v>376</v>
      </c>
      <c r="E56" s="30" t="s">
        <v>504</v>
      </c>
      <c r="F56" s="30" t="s">
        <v>445</v>
      </c>
      <c r="G56" s="31" t="s">
        <v>377</v>
      </c>
      <c r="H56" s="32" t="s">
        <v>378</v>
      </c>
      <c r="I56" s="27">
        <v>0.09925925925925926</v>
      </c>
      <c r="J56" s="32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</row>
    <row r="57" spans="1:42" ht="12">
      <c r="A57" s="21">
        <v>39</v>
      </c>
      <c r="B57" s="22" t="s">
        <v>379</v>
      </c>
      <c r="C57" s="30" t="s">
        <v>380</v>
      </c>
      <c r="D57" s="31" t="s">
        <v>381</v>
      </c>
      <c r="E57" s="30" t="s">
        <v>489</v>
      </c>
      <c r="F57" s="30" t="s">
        <v>445</v>
      </c>
      <c r="G57" s="31" t="s">
        <v>382</v>
      </c>
      <c r="H57" s="32" t="s">
        <v>383</v>
      </c>
      <c r="I57" s="27">
        <v>0.09960648148148148</v>
      </c>
      <c r="J57" s="32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</row>
    <row r="58" spans="1:42" ht="12">
      <c r="A58" s="21">
        <v>40</v>
      </c>
      <c r="B58" s="22" t="s">
        <v>384</v>
      </c>
      <c r="C58" s="30" t="s">
        <v>385</v>
      </c>
      <c r="D58" s="31" t="s">
        <v>386</v>
      </c>
      <c r="E58" s="30" t="s">
        <v>362</v>
      </c>
      <c r="F58" s="30" t="s">
        <v>445</v>
      </c>
      <c r="G58" s="31" t="s">
        <v>464</v>
      </c>
      <c r="H58" s="32" t="s">
        <v>465</v>
      </c>
      <c r="I58" s="27">
        <v>0.09962962962962962</v>
      </c>
      <c r="J58" s="32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</row>
    <row r="59" spans="1:42" ht="12">
      <c r="A59" s="21">
        <v>41</v>
      </c>
      <c r="B59" s="22" t="s">
        <v>387</v>
      </c>
      <c r="C59" s="30" t="s">
        <v>388</v>
      </c>
      <c r="D59" s="31" t="s">
        <v>389</v>
      </c>
      <c r="E59" s="30" t="s">
        <v>332</v>
      </c>
      <c r="F59" s="30" t="s">
        <v>445</v>
      </c>
      <c r="G59" s="31" t="s">
        <v>464</v>
      </c>
      <c r="H59" s="32" t="s">
        <v>465</v>
      </c>
      <c r="I59" s="27">
        <v>0.09978009259259259</v>
      </c>
      <c r="J59" s="32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</row>
    <row r="60" spans="1:42" ht="12">
      <c r="A60" s="21">
        <v>42</v>
      </c>
      <c r="B60" s="22" t="s">
        <v>390</v>
      </c>
      <c r="C60" s="30" t="s">
        <v>391</v>
      </c>
      <c r="D60" s="31" t="s">
        <v>392</v>
      </c>
      <c r="E60" s="30" t="s">
        <v>493</v>
      </c>
      <c r="F60" s="30" t="s">
        <v>445</v>
      </c>
      <c r="G60" s="31" t="s">
        <v>477</v>
      </c>
      <c r="H60" s="32" t="s">
        <v>478</v>
      </c>
      <c r="I60" s="27">
        <v>0.10012731481481481</v>
      </c>
      <c r="J60" s="32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</row>
    <row r="61" spans="1:42" ht="12">
      <c r="A61" s="21">
        <v>43</v>
      </c>
      <c r="B61" s="22" t="s">
        <v>393</v>
      </c>
      <c r="C61" s="30" t="s">
        <v>394</v>
      </c>
      <c r="D61" s="31" t="s">
        <v>395</v>
      </c>
      <c r="E61" s="30" t="s">
        <v>336</v>
      </c>
      <c r="F61" s="30" t="s">
        <v>445</v>
      </c>
      <c r="G61" s="31" t="s">
        <v>337</v>
      </c>
      <c r="H61" s="32" t="s">
        <v>338</v>
      </c>
      <c r="I61" s="27">
        <v>0.10018518518518518</v>
      </c>
      <c r="J61" s="32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</row>
    <row r="62" spans="1:42" ht="12">
      <c r="A62" s="21">
        <v>44</v>
      </c>
      <c r="B62" s="22" t="s">
        <v>396</v>
      </c>
      <c r="C62" s="30" t="s">
        <v>397</v>
      </c>
      <c r="D62" s="31" t="s">
        <v>398</v>
      </c>
      <c r="E62" s="30" t="s">
        <v>310</v>
      </c>
      <c r="F62" s="30" t="s">
        <v>445</v>
      </c>
      <c r="G62" s="31" t="s">
        <v>357</v>
      </c>
      <c r="H62" s="32" t="s">
        <v>358</v>
      </c>
      <c r="I62" s="27">
        <v>0.10109953703703704</v>
      </c>
      <c r="J62" s="32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</row>
    <row r="63" spans="1:42" ht="12">
      <c r="A63" s="21">
        <v>45</v>
      </c>
      <c r="B63" s="22" t="s">
        <v>399</v>
      </c>
      <c r="C63" s="30" t="s">
        <v>400</v>
      </c>
      <c r="D63" s="24" t="s">
        <v>401</v>
      </c>
      <c r="E63" s="30" t="s">
        <v>353</v>
      </c>
      <c r="F63" s="30" t="s">
        <v>445</v>
      </c>
      <c r="G63" s="31" t="s">
        <v>402</v>
      </c>
      <c r="H63" s="32" t="s">
        <v>403</v>
      </c>
      <c r="I63" s="27">
        <v>0.10121527777777778</v>
      </c>
      <c r="J63" s="28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</row>
    <row r="64" spans="1:42" ht="12">
      <c r="A64" s="21">
        <v>46</v>
      </c>
      <c r="B64" s="22" t="s">
        <v>404</v>
      </c>
      <c r="C64" s="30" t="s">
        <v>405</v>
      </c>
      <c r="D64" s="31" t="s">
        <v>406</v>
      </c>
      <c r="E64" s="30" t="s">
        <v>504</v>
      </c>
      <c r="F64" s="30" t="s">
        <v>300</v>
      </c>
      <c r="G64" s="31" t="s">
        <v>277</v>
      </c>
      <c r="H64" s="32" t="s">
        <v>278</v>
      </c>
      <c r="I64" s="27">
        <v>0.10158564814814815</v>
      </c>
      <c r="J64" s="32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</row>
    <row r="65" spans="1:42" ht="12">
      <c r="A65" s="21">
        <v>47</v>
      </c>
      <c r="B65" s="22" t="s">
        <v>407</v>
      </c>
      <c r="C65" s="30" t="s">
        <v>408</v>
      </c>
      <c r="D65" s="24" t="s">
        <v>144</v>
      </c>
      <c r="E65" s="30" t="s">
        <v>145</v>
      </c>
      <c r="F65" s="30" t="s">
        <v>445</v>
      </c>
      <c r="G65" s="31" t="s">
        <v>499</v>
      </c>
      <c r="H65" s="32" t="s">
        <v>500</v>
      </c>
      <c r="I65" s="27">
        <v>0.10200231481481481</v>
      </c>
      <c r="J65" s="32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</row>
    <row r="66" spans="1:42" ht="12">
      <c r="A66" s="21">
        <v>48</v>
      </c>
      <c r="B66" s="22" t="s">
        <v>146</v>
      </c>
      <c r="C66" s="35" t="s">
        <v>147</v>
      </c>
      <c r="D66" s="20" t="s">
        <v>148</v>
      </c>
      <c r="E66" s="35" t="s">
        <v>145</v>
      </c>
      <c r="F66" s="35" t="s">
        <v>445</v>
      </c>
      <c r="G66" s="20"/>
      <c r="H66" s="36" t="s">
        <v>149</v>
      </c>
      <c r="I66" s="37">
        <v>0.10302083333333334</v>
      </c>
      <c r="J66" s="36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</row>
    <row r="67" spans="1:42" ht="12">
      <c r="A67" s="21">
        <v>49</v>
      </c>
      <c r="B67" s="22" t="s">
        <v>150</v>
      </c>
      <c r="C67" s="30" t="s">
        <v>151</v>
      </c>
      <c r="D67" s="24" t="s">
        <v>152</v>
      </c>
      <c r="E67" s="30" t="s">
        <v>310</v>
      </c>
      <c r="F67" s="30" t="s">
        <v>300</v>
      </c>
      <c r="G67" s="31" t="s">
        <v>153</v>
      </c>
      <c r="H67" s="32" t="s">
        <v>154</v>
      </c>
      <c r="I67" s="27">
        <v>0.10415509259259259</v>
      </c>
      <c r="J67" s="32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</row>
    <row r="68" spans="1:42" ht="12">
      <c r="A68" s="21">
        <v>50</v>
      </c>
      <c r="B68" s="22" t="s">
        <v>155</v>
      </c>
      <c r="C68" s="30" t="s">
        <v>156</v>
      </c>
      <c r="D68" s="31" t="s">
        <v>157</v>
      </c>
      <c r="E68" s="30" t="s">
        <v>471</v>
      </c>
      <c r="F68" s="30" t="s">
        <v>445</v>
      </c>
      <c r="G68" s="31" t="s">
        <v>477</v>
      </c>
      <c r="H68" s="32" t="s">
        <v>478</v>
      </c>
      <c r="I68" s="27">
        <v>0.10450231481481481</v>
      </c>
      <c r="J68" s="32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</row>
    <row r="69" spans="1:42" ht="12.75">
      <c r="A69" s="21">
        <v>51</v>
      </c>
      <c r="B69" s="22" t="s">
        <v>158</v>
      </c>
      <c r="C69" s="30" t="s">
        <v>159</v>
      </c>
      <c r="D69" s="31" t="s">
        <v>160</v>
      </c>
      <c r="E69" s="30" t="s">
        <v>161</v>
      </c>
      <c r="F69" s="30" t="s">
        <v>445</v>
      </c>
      <c r="G69" s="31" t="s">
        <v>162</v>
      </c>
      <c r="H69" s="32" t="s">
        <v>163</v>
      </c>
      <c r="I69" s="27">
        <v>0.10502314814814814</v>
      </c>
      <c r="J69" s="32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</row>
    <row r="70" spans="1:42" ht="12.75">
      <c r="A70" s="21">
        <v>52</v>
      </c>
      <c r="B70" s="22" t="s">
        <v>164</v>
      </c>
      <c r="C70" s="30" t="s">
        <v>165</v>
      </c>
      <c r="D70" s="31" t="s">
        <v>166</v>
      </c>
      <c r="E70" s="30" t="s">
        <v>324</v>
      </c>
      <c r="F70" s="30" t="s">
        <v>445</v>
      </c>
      <c r="G70" s="31" t="s">
        <v>477</v>
      </c>
      <c r="H70" s="32" t="s">
        <v>478</v>
      </c>
      <c r="I70" s="27">
        <v>0.10505787037037037</v>
      </c>
      <c r="J70" s="32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</row>
    <row r="71" spans="1:42" ht="12.75">
      <c r="A71" s="21">
        <v>53</v>
      </c>
      <c r="B71" s="22" t="s">
        <v>167</v>
      </c>
      <c r="C71" s="30" t="s">
        <v>168</v>
      </c>
      <c r="D71" s="24" t="s">
        <v>169</v>
      </c>
      <c r="E71" s="30" t="s">
        <v>170</v>
      </c>
      <c r="F71" s="30" t="s">
        <v>445</v>
      </c>
      <c r="G71" s="31" t="s">
        <v>171</v>
      </c>
      <c r="H71" s="32" t="s">
        <v>172</v>
      </c>
      <c r="I71" s="27">
        <v>0.10564814814814814</v>
      </c>
      <c r="J71" s="32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</row>
    <row r="72" spans="1:42" ht="12.75">
      <c r="A72" s="21">
        <v>54</v>
      </c>
      <c r="B72" s="22" t="s">
        <v>173</v>
      </c>
      <c r="C72" s="30" t="s">
        <v>174</v>
      </c>
      <c r="D72" s="31" t="s">
        <v>175</v>
      </c>
      <c r="E72" s="30" t="s">
        <v>482</v>
      </c>
      <c r="F72" s="30" t="s">
        <v>445</v>
      </c>
      <c r="G72" s="31" t="s">
        <v>176</v>
      </c>
      <c r="H72" s="32" t="s">
        <v>177</v>
      </c>
      <c r="I72" s="27">
        <v>0.1059837962962963</v>
      </c>
      <c r="J72" s="32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</row>
    <row r="73" spans="1:42" ht="22.5">
      <c r="A73" s="21">
        <v>55</v>
      </c>
      <c r="B73" s="22" t="s">
        <v>178</v>
      </c>
      <c r="C73" s="42" t="s">
        <v>179</v>
      </c>
      <c r="D73" s="43" t="s">
        <v>180</v>
      </c>
      <c r="E73" s="42" t="s">
        <v>493</v>
      </c>
      <c r="F73" s="42" t="s">
        <v>445</v>
      </c>
      <c r="G73" s="43" t="s">
        <v>181</v>
      </c>
      <c r="H73" s="44" t="s">
        <v>182</v>
      </c>
      <c r="I73" s="27">
        <v>0.10680555555555556</v>
      </c>
      <c r="J73" s="32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</row>
    <row r="74" spans="1:42" ht="12">
      <c r="A74" s="21">
        <v>56</v>
      </c>
      <c r="B74" s="22" t="s">
        <v>183</v>
      </c>
      <c r="C74" s="30" t="s">
        <v>184</v>
      </c>
      <c r="D74" s="31" t="s">
        <v>185</v>
      </c>
      <c r="E74" s="30" t="s">
        <v>328</v>
      </c>
      <c r="F74" s="30" t="s">
        <v>445</v>
      </c>
      <c r="G74" s="31" t="s">
        <v>186</v>
      </c>
      <c r="H74" s="32" t="s">
        <v>187</v>
      </c>
      <c r="I74" s="27">
        <v>0.10716435185185186</v>
      </c>
      <c r="J74" s="32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</row>
    <row r="75" spans="1:42" ht="12.75">
      <c r="A75" s="21">
        <v>57</v>
      </c>
      <c r="B75" s="22" t="s">
        <v>188</v>
      </c>
      <c r="C75" s="30" t="s">
        <v>189</v>
      </c>
      <c r="D75" s="31" t="s">
        <v>190</v>
      </c>
      <c r="E75" s="30" t="s">
        <v>145</v>
      </c>
      <c r="F75" s="30" t="s">
        <v>445</v>
      </c>
      <c r="G75" s="31" t="s">
        <v>477</v>
      </c>
      <c r="H75" s="32" t="s">
        <v>478</v>
      </c>
      <c r="I75" s="27">
        <v>0.10719907407407407</v>
      </c>
      <c r="J75" s="32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</row>
    <row r="76" spans="1:42" ht="12.75">
      <c r="A76" s="21">
        <v>58</v>
      </c>
      <c r="B76" s="22" t="s">
        <v>191</v>
      </c>
      <c r="C76" s="30" t="s">
        <v>192</v>
      </c>
      <c r="D76" s="31" t="s">
        <v>193</v>
      </c>
      <c r="E76" s="30" t="s">
        <v>471</v>
      </c>
      <c r="F76" s="30" t="s">
        <v>445</v>
      </c>
      <c r="G76" s="31" t="s">
        <v>382</v>
      </c>
      <c r="H76" s="32" t="s">
        <v>383</v>
      </c>
      <c r="I76" s="27">
        <v>0.10722222222222222</v>
      </c>
      <c r="J76" s="32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</row>
    <row r="77" spans="1:42" ht="12.75">
      <c r="A77" s="21">
        <v>59</v>
      </c>
      <c r="B77" s="22" t="s">
        <v>194</v>
      </c>
      <c r="C77" s="30" t="s">
        <v>195</v>
      </c>
      <c r="D77" s="31" t="s">
        <v>196</v>
      </c>
      <c r="E77" s="30" t="s">
        <v>482</v>
      </c>
      <c r="F77" s="30" t="s">
        <v>300</v>
      </c>
      <c r="G77" s="31" t="s">
        <v>186</v>
      </c>
      <c r="H77" s="32" t="s">
        <v>187</v>
      </c>
      <c r="I77" s="27">
        <v>0.10788194444444445</v>
      </c>
      <c r="J77" s="32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</row>
    <row r="78" spans="1:42" ht="12.75">
      <c r="A78" s="21">
        <v>60</v>
      </c>
      <c r="B78" s="22" t="s">
        <v>197</v>
      </c>
      <c r="C78" s="30" t="s">
        <v>198</v>
      </c>
      <c r="D78" s="31" t="s">
        <v>199</v>
      </c>
      <c r="E78" s="30" t="s">
        <v>332</v>
      </c>
      <c r="F78" s="30" t="s">
        <v>445</v>
      </c>
      <c r="G78" s="31" t="s">
        <v>200</v>
      </c>
      <c r="H78" s="32" t="s">
        <v>201</v>
      </c>
      <c r="I78" s="27">
        <v>0.10916666666666666</v>
      </c>
      <c r="J78" s="32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</row>
    <row r="79" spans="1:42" ht="12">
      <c r="A79" s="21">
        <v>61</v>
      </c>
      <c r="B79" s="22" t="s">
        <v>202</v>
      </c>
      <c r="C79" s="30" t="s">
        <v>203</v>
      </c>
      <c r="D79" s="31" t="s">
        <v>204</v>
      </c>
      <c r="E79" s="30" t="s">
        <v>310</v>
      </c>
      <c r="F79" s="30" t="s">
        <v>445</v>
      </c>
      <c r="G79" s="31" t="s">
        <v>205</v>
      </c>
      <c r="H79" s="32" t="s">
        <v>206</v>
      </c>
      <c r="I79" s="27">
        <v>0.10972222222222222</v>
      </c>
      <c r="J79" s="32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</row>
    <row r="80" spans="1:42" ht="19.5">
      <c r="A80" s="21">
        <v>62</v>
      </c>
      <c r="B80" s="22" t="s">
        <v>207</v>
      </c>
      <c r="C80" s="42" t="s">
        <v>208</v>
      </c>
      <c r="D80" s="43" t="s">
        <v>209</v>
      </c>
      <c r="E80" s="42" t="s">
        <v>493</v>
      </c>
      <c r="F80" s="42" t="s">
        <v>445</v>
      </c>
      <c r="G80" s="43" t="s">
        <v>181</v>
      </c>
      <c r="H80" s="44" t="s">
        <v>182</v>
      </c>
      <c r="I80" s="27">
        <v>0.11001157407407407</v>
      </c>
      <c r="J80" s="32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</row>
    <row r="81" spans="1:42" ht="12">
      <c r="A81" s="21">
        <v>63</v>
      </c>
      <c r="B81" s="22" t="s">
        <v>210</v>
      </c>
      <c r="C81" s="35" t="s">
        <v>211</v>
      </c>
      <c r="D81" s="20" t="s">
        <v>212</v>
      </c>
      <c r="E81" s="35" t="s">
        <v>451</v>
      </c>
      <c r="F81" s="35" t="s">
        <v>445</v>
      </c>
      <c r="G81" s="20"/>
      <c r="H81" s="36" t="s">
        <v>149</v>
      </c>
      <c r="I81" s="37">
        <v>0.11008101851851852</v>
      </c>
      <c r="J81" s="36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</row>
    <row r="82" spans="1:42" ht="12">
      <c r="A82" s="21">
        <v>64</v>
      </c>
      <c r="B82" s="22" t="s">
        <v>213</v>
      </c>
      <c r="C82" s="30" t="s">
        <v>214</v>
      </c>
      <c r="D82" s="31" t="s">
        <v>215</v>
      </c>
      <c r="E82" s="30" t="s">
        <v>356</v>
      </c>
      <c r="F82" s="30" t="s">
        <v>445</v>
      </c>
      <c r="G82" s="31" t="s">
        <v>186</v>
      </c>
      <c r="H82" s="32" t="s">
        <v>187</v>
      </c>
      <c r="I82" s="27">
        <v>0.1109837962962963</v>
      </c>
      <c r="J82" s="32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</row>
    <row r="83" spans="1:42" ht="12">
      <c r="A83" s="21">
        <v>65</v>
      </c>
      <c r="B83" s="22" t="s">
        <v>216</v>
      </c>
      <c r="C83" s="30" t="s">
        <v>217</v>
      </c>
      <c r="D83" s="24" t="s">
        <v>218</v>
      </c>
      <c r="E83" s="30">
        <v>1966</v>
      </c>
      <c r="F83" s="30" t="s">
        <v>445</v>
      </c>
      <c r="G83" s="31" t="s">
        <v>219</v>
      </c>
      <c r="H83" s="32" t="s">
        <v>220</v>
      </c>
      <c r="I83" s="27">
        <v>0.11123842592592592</v>
      </c>
      <c r="J83" s="32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</row>
    <row r="84" spans="1:42" ht="12">
      <c r="A84" s="21">
        <v>66</v>
      </c>
      <c r="B84" s="22" t="s">
        <v>221</v>
      </c>
      <c r="C84" s="30" t="s">
        <v>222</v>
      </c>
      <c r="D84" s="31" t="s">
        <v>223</v>
      </c>
      <c r="E84" s="30" t="s">
        <v>510</v>
      </c>
      <c r="F84" s="30" t="s">
        <v>445</v>
      </c>
      <c r="G84" s="31" t="s">
        <v>224</v>
      </c>
      <c r="H84" s="32" t="s">
        <v>225</v>
      </c>
      <c r="I84" s="27">
        <v>0.11128472222222222</v>
      </c>
      <c r="J84" s="32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</row>
    <row r="85" spans="1:42" ht="12">
      <c r="A85" s="21">
        <v>67</v>
      </c>
      <c r="B85" s="22" t="s">
        <v>226</v>
      </c>
      <c r="C85" s="30" t="s">
        <v>227</v>
      </c>
      <c r="D85" s="24" t="s">
        <v>228</v>
      </c>
      <c r="E85" s="30" t="s">
        <v>510</v>
      </c>
      <c r="F85" s="30" t="s">
        <v>445</v>
      </c>
      <c r="G85" s="31" t="s">
        <v>464</v>
      </c>
      <c r="H85" s="32" t="s">
        <v>465</v>
      </c>
      <c r="I85" s="27">
        <v>0.11141203703703703</v>
      </c>
      <c r="J85" s="32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</row>
    <row r="86" spans="1:42" ht="12">
      <c r="A86" s="21">
        <v>68</v>
      </c>
      <c r="B86" s="22" t="s">
        <v>229</v>
      </c>
      <c r="C86" s="30" t="s">
        <v>230</v>
      </c>
      <c r="D86" s="31" t="s">
        <v>231</v>
      </c>
      <c r="E86" s="30" t="s">
        <v>232</v>
      </c>
      <c r="F86" s="30" t="s">
        <v>445</v>
      </c>
      <c r="G86" s="31" t="s">
        <v>233</v>
      </c>
      <c r="H86" s="32" t="s">
        <v>234</v>
      </c>
      <c r="I86" s="27">
        <v>0.11248842592592592</v>
      </c>
      <c r="J86" s="32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</row>
    <row r="87" spans="1:42" ht="12">
      <c r="A87" s="21">
        <v>69</v>
      </c>
      <c r="B87" s="22" t="s">
        <v>235</v>
      </c>
      <c r="C87" s="30" t="s">
        <v>236</v>
      </c>
      <c r="D87" s="31" t="s">
        <v>237</v>
      </c>
      <c r="E87" s="30" t="s">
        <v>510</v>
      </c>
      <c r="F87" s="30" t="s">
        <v>300</v>
      </c>
      <c r="G87" s="31" t="s">
        <v>238</v>
      </c>
      <c r="H87" s="32" t="s">
        <v>239</v>
      </c>
      <c r="I87" s="27">
        <v>0.11259259259259259</v>
      </c>
      <c r="J87" s="32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</row>
    <row r="88" spans="1:42" ht="12">
      <c r="A88" s="21">
        <v>70</v>
      </c>
      <c r="B88" s="22" t="s">
        <v>240</v>
      </c>
      <c r="C88" s="30" t="s">
        <v>241</v>
      </c>
      <c r="D88" s="31" t="s">
        <v>242</v>
      </c>
      <c r="E88" s="30" t="s">
        <v>145</v>
      </c>
      <c r="F88" s="30" t="s">
        <v>445</v>
      </c>
      <c r="G88" s="31" t="s">
        <v>186</v>
      </c>
      <c r="H88" s="32" t="s">
        <v>187</v>
      </c>
      <c r="I88" s="27">
        <v>0.11284722222222222</v>
      </c>
      <c r="J88" s="32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</row>
    <row r="89" spans="1:42" ht="12">
      <c r="A89" s="21">
        <v>71</v>
      </c>
      <c r="B89" s="22" t="s">
        <v>243</v>
      </c>
      <c r="C89" s="30" t="s">
        <v>244</v>
      </c>
      <c r="D89" s="31" t="s">
        <v>245</v>
      </c>
      <c r="E89" s="30" t="s">
        <v>246</v>
      </c>
      <c r="F89" s="30" t="s">
        <v>445</v>
      </c>
      <c r="G89" s="31" t="s">
        <v>247</v>
      </c>
      <c r="H89" s="32" t="s">
        <v>248</v>
      </c>
      <c r="I89" s="27">
        <v>0.11359953703703704</v>
      </c>
      <c r="J89" s="32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</row>
    <row r="90" spans="1:42" ht="12">
      <c r="A90" s="21">
        <v>72</v>
      </c>
      <c r="B90" s="22" t="s">
        <v>249</v>
      </c>
      <c r="C90" s="30" t="s">
        <v>250</v>
      </c>
      <c r="D90" s="31" t="s">
        <v>251</v>
      </c>
      <c r="E90" s="30" t="s">
        <v>504</v>
      </c>
      <c r="F90" s="30" t="s">
        <v>445</v>
      </c>
      <c r="G90" s="31" t="s">
        <v>366</v>
      </c>
      <c r="H90" s="32" t="s">
        <v>367</v>
      </c>
      <c r="I90" s="27">
        <v>0.11408564814814814</v>
      </c>
      <c r="J90" s="32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</row>
    <row r="91" spans="1:42" ht="12">
      <c r="A91" s="21">
        <v>73</v>
      </c>
      <c r="B91" s="22" t="s">
        <v>252</v>
      </c>
      <c r="C91" s="30" t="s">
        <v>253</v>
      </c>
      <c r="D91" s="24" t="s">
        <v>254</v>
      </c>
      <c r="E91" s="30" t="s">
        <v>328</v>
      </c>
      <c r="F91" s="30" t="s">
        <v>445</v>
      </c>
      <c r="G91" s="31" t="s">
        <v>255</v>
      </c>
      <c r="H91" s="32" t="s">
        <v>256</v>
      </c>
      <c r="I91" s="27">
        <v>0.11472222222222223</v>
      </c>
      <c r="J91" s="32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</row>
    <row r="92" spans="1:42" ht="12">
      <c r="A92" s="21">
        <v>74</v>
      </c>
      <c r="B92" s="22" t="s">
        <v>257</v>
      </c>
      <c r="C92" s="30" t="s">
        <v>258</v>
      </c>
      <c r="D92" s="31" t="s">
        <v>259</v>
      </c>
      <c r="E92" s="30" t="s">
        <v>328</v>
      </c>
      <c r="F92" s="30" t="s">
        <v>445</v>
      </c>
      <c r="G92" s="31" t="s">
        <v>382</v>
      </c>
      <c r="H92" s="32" t="s">
        <v>383</v>
      </c>
      <c r="I92" s="27">
        <v>0.11528935185185185</v>
      </c>
      <c r="J92" s="32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</row>
    <row r="93" spans="1:42" ht="12">
      <c r="A93" s="21">
        <v>75</v>
      </c>
      <c r="B93" s="22" t="s">
        <v>260</v>
      </c>
      <c r="C93" s="30" t="s">
        <v>261</v>
      </c>
      <c r="D93" s="24" t="s">
        <v>262</v>
      </c>
      <c r="E93" s="30" t="s">
        <v>482</v>
      </c>
      <c r="F93" s="30" t="s">
        <v>445</v>
      </c>
      <c r="G93" s="31" t="s">
        <v>337</v>
      </c>
      <c r="H93" s="32" t="s">
        <v>338</v>
      </c>
      <c r="I93" s="27">
        <v>0.11619212962962963</v>
      </c>
      <c r="J93" s="32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</row>
    <row r="94" spans="1:42" ht="12">
      <c r="A94" s="21">
        <v>76</v>
      </c>
      <c r="B94" s="22" t="s">
        <v>263</v>
      </c>
      <c r="C94" s="30" t="s">
        <v>264</v>
      </c>
      <c r="D94" s="24" t="s">
        <v>265</v>
      </c>
      <c r="E94" s="30" t="s">
        <v>324</v>
      </c>
      <c r="F94" s="30" t="s">
        <v>445</v>
      </c>
      <c r="G94" s="31" t="s">
        <v>266</v>
      </c>
      <c r="H94" s="32" t="s">
        <v>267</v>
      </c>
      <c r="I94" s="27">
        <v>0.11645833333333333</v>
      </c>
      <c r="J94" s="32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</row>
    <row r="95" spans="1:42" ht="12">
      <c r="A95" s="21">
        <v>77</v>
      </c>
      <c r="B95" s="22" t="s">
        <v>268</v>
      </c>
      <c r="C95" s="30" t="s">
        <v>269</v>
      </c>
      <c r="D95" s="31" t="s">
        <v>270</v>
      </c>
      <c r="E95" s="30" t="s">
        <v>362</v>
      </c>
      <c r="F95" s="30" t="s">
        <v>445</v>
      </c>
      <c r="G95" s="31" t="s">
        <v>247</v>
      </c>
      <c r="H95" s="32" t="s">
        <v>248</v>
      </c>
      <c r="I95" s="27">
        <v>0.11665509259259259</v>
      </c>
      <c r="J95" s="32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</row>
    <row r="96" spans="1:42" ht="12">
      <c r="A96" s="21">
        <v>78</v>
      </c>
      <c r="B96" s="22" t="s">
        <v>271</v>
      </c>
      <c r="C96" s="30" t="s">
        <v>272</v>
      </c>
      <c r="D96" s="31" t="s">
        <v>19</v>
      </c>
      <c r="E96" s="30" t="s">
        <v>451</v>
      </c>
      <c r="F96" s="30" t="s">
        <v>300</v>
      </c>
      <c r="G96" s="31" t="s">
        <v>477</v>
      </c>
      <c r="H96" s="32" t="s">
        <v>478</v>
      </c>
      <c r="I96" s="27">
        <v>0.11700231481481481</v>
      </c>
      <c r="J96" s="32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</row>
    <row r="97" spans="1:42" ht="12">
      <c r="A97" s="21">
        <v>79</v>
      </c>
      <c r="B97" s="22" t="s">
        <v>20</v>
      </c>
      <c r="C97" s="30" t="s">
        <v>21</v>
      </c>
      <c r="D97" s="31" t="s">
        <v>22</v>
      </c>
      <c r="E97" s="30" t="s">
        <v>471</v>
      </c>
      <c r="F97" s="30" t="s">
        <v>300</v>
      </c>
      <c r="G97" s="31" t="s">
        <v>382</v>
      </c>
      <c r="H97" s="32" t="s">
        <v>383</v>
      </c>
      <c r="I97" s="27">
        <v>0.11752314814814815</v>
      </c>
      <c r="J97" s="28" t="s">
        <v>447</v>
      </c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</row>
    <row r="98" spans="1:42" ht="12">
      <c r="A98" s="21">
        <v>80</v>
      </c>
      <c r="B98" s="22" t="s">
        <v>23</v>
      </c>
      <c r="C98" s="30" t="s">
        <v>24</v>
      </c>
      <c r="D98" s="31" t="s">
        <v>25</v>
      </c>
      <c r="E98" s="30" t="s">
        <v>353</v>
      </c>
      <c r="F98" s="30" t="s">
        <v>445</v>
      </c>
      <c r="G98" s="31" t="s">
        <v>186</v>
      </c>
      <c r="H98" s="32" t="s">
        <v>187</v>
      </c>
      <c r="I98" s="27">
        <v>0.11771990740740741</v>
      </c>
      <c r="J98" s="32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</row>
    <row r="99" spans="1:42" ht="12">
      <c r="A99" s="21">
        <v>81</v>
      </c>
      <c r="B99" s="22" t="s">
        <v>26</v>
      </c>
      <c r="C99" s="30" t="s">
        <v>27</v>
      </c>
      <c r="D99" s="31" t="s">
        <v>28</v>
      </c>
      <c r="E99" s="30" t="s">
        <v>457</v>
      </c>
      <c r="F99" s="30" t="s">
        <v>300</v>
      </c>
      <c r="G99" s="31" t="s">
        <v>277</v>
      </c>
      <c r="H99" s="32" t="s">
        <v>278</v>
      </c>
      <c r="I99" s="27">
        <v>0.11998842592592593</v>
      </c>
      <c r="J99" s="32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</row>
    <row r="100" spans="1:42" ht="12">
      <c r="A100" s="21">
        <v>82</v>
      </c>
      <c r="B100" s="22" t="s">
        <v>29</v>
      </c>
      <c r="C100" s="30" t="s">
        <v>30</v>
      </c>
      <c r="D100" s="31" t="s">
        <v>31</v>
      </c>
      <c r="E100" s="30" t="s">
        <v>353</v>
      </c>
      <c r="F100" s="30" t="s">
        <v>445</v>
      </c>
      <c r="G100" s="31" t="s">
        <v>32</v>
      </c>
      <c r="H100" s="32" t="s">
        <v>33</v>
      </c>
      <c r="I100" s="27">
        <v>0.12065972222222222</v>
      </c>
      <c r="J100" s="32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</row>
    <row r="101" spans="1:42" ht="12">
      <c r="A101" s="21">
        <v>83</v>
      </c>
      <c r="B101" s="22" t="s">
        <v>34</v>
      </c>
      <c r="C101" s="30" t="s">
        <v>35</v>
      </c>
      <c r="D101" s="31" t="s">
        <v>36</v>
      </c>
      <c r="E101" s="30" t="s">
        <v>444</v>
      </c>
      <c r="F101" s="30" t="s">
        <v>445</v>
      </c>
      <c r="G101" s="31" t="s">
        <v>366</v>
      </c>
      <c r="H101" s="32" t="s">
        <v>367</v>
      </c>
      <c r="I101" s="27">
        <v>0.12163194444444445</v>
      </c>
      <c r="J101" s="32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</row>
    <row r="102" spans="1:42" ht="12">
      <c r="A102" s="21">
        <v>84</v>
      </c>
      <c r="B102" s="22" t="s">
        <v>37</v>
      </c>
      <c r="C102" s="30" t="s">
        <v>38</v>
      </c>
      <c r="D102" s="24" t="s">
        <v>39</v>
      </c>
      <c r="E102" s="30" t="s">
        <v>310</v>
      </c>
      <c r="F102" s="30" t="s">
        <v>300</v>
      </c>
      <c r="G102" s="31" t="s">
        <v>499</v>
      </c>
      <c r="H102" s="32" t="s">
        <v>500</v>
      </c>
      <c r="I102" s="27">
        <v>0.12164351851851851</v>
      </c>
      <c r="J102" s="32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</row>
    <row r="103" spans="1:42" ht="12">
      <c r="A103" s="21">
        <v>85</v>
      </c>
      <c r="B103" s="22" t="s">
        <v>40</v>
      </c>
      <c r="C103" s="30" t="s">
        <v>41</v>
      </c>
      <c r="D103" s="31" t="s">
        <v>42</v>
      </c>
      <c r="E103" s="30" t="s">
        <v>43</v>
      </c>
      <c r="F103" s="30" t="s">
        <v>445</v>
      </c>
      <c r="G103" s="31" t="s">
        <v>382</v>
      </c>
      <c r="H103" s="32" t="s">
        <v>383</v>
      </c>
      <c r="I103" s="27">
        <v>0.12372685185185185</v>
      </c>
      <c r="J103" s="32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</row>
    <row r="104" spans="1:42" ht="12">
      <c r="A104" s="21">
        <v>86</v>
      </c>
      <c r="B104" s="22" t="s">
        <v>44</v>
      </c>
      <c r="C104" s="30" t="s">
        <v>45</v>
      </c>
      <c r="D104" s="24" t="s">
        <v>46</v>
      </c>
      <c r="E104" s="30" t="s">
        <v>471</v>
      </c>
      <c r="F104" s="30" t="s">
        <v>445</v>
      </c>
      <c r="G104" s="31" t="s">
        <v>255</v>
      </c>
      <c r="H104" s="32" t="s">
        <v>256</v>
      </c>
      <c r="I104" s="27">
        <v>0.12376157407407408</v>
      </c>
      <c r="J104" s="32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</row>
    <row r="105" spans="1:42" ht="12.75" customHeight="1">
      <c r="A105" s="21">
        <v>87</v>
      </c>
      <c r="B105" s="22" t="s">
        <v>47</v>
      </c>
      <c r="C105" s="30" t="s">
        <v>48</v>
      </c>
      <c r="D105" s="24" t="s">
        <v>49</v>
      </c>
      <c r="E105" s="30" t="s">
        <v>328</v>
      </c>
      <c r="F105" s="30" t="s">
        <v>445</v>
      </c>
      <c r="G105" s="31" t="s">
        <v>464</v>
      </c>
      <c r="H105" s="32" t="s">
        <v>465</v>
      </c>
      <c r="I105" s="27">
        <v>0.12386574074074073</v>
      </c>
      <c r="J105" s="32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</row>
    <row r="106" spans="1:42" ht="12">
      <c r="A106" s="21">
        <v>88</v>
      </c>
      <c r="B106" s="22" t="s">
        <v>50</v>
      </c>
      <c r="C106" s="30" t="s">
        <v>51</v>
      </c>
      <c r="D106" s="31" t="s">
        <v>52</v>
      </c>
      <c r="E106" s="30" t="s">
        <v>353</v>
      </c>
      <c r="F106" s="30" t="s">
        <v>445</v>
      </c>
      <c r="G106" s="31" t="s">
        <v>366</v>
      </c>
      <c r="H106" s="32" t="s">
        <v>367</v>
      </c>
      <c r="I106" s="27">
        <v>0.12423611111111112</v>
      </c>
      <c r="J106" s="32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</row>
    <row r="107" spans="1:42" ht="12">
      <c r="A107" s="21">
        <v>89</v>
      </c>
      <c r="B107" s="22" t="s">
        <v>53</v>
      </c>
      <c r="C107" s="30" t="s">
        <v>54</v>
      </c>
      <c r="D107" s="31" t="s">
        <v>55</v>
      </c>
      <c r="E107" s="30" t="s">
        <v>310</v>
      </c>
      <c r="F107" s="30" t="s">
        <v>300</v>
      </c>
      <c r="G107" s="31" t="s">
        <v>56</v>
      </c>
      <c r="H107" s="32" t="s">
        <v>57</v>
      </c>
      <c r="I107" s="27">
        <v>0.12456018518518519</v>
      </c>
      <c r="J107" s="32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</row>
    <row r="108" spans="1:42" ht="12">
      <c r="A108" s="21">
        <v>90</v>
      </c>
      <c r="B108" s="22" t="s">
        <v>58</v>
      </c>
      <c r="C108" s="35" t="s">
        <v>59</v>
      </c>
      <c r="D108" s="20" t="s">
        <v>60</v>
      </c>
      <c r="E108" s="35" t="s">
        <v>61</v>
      </c>
      <c r="F108" s="35" t="s">
        <v>445</v>
      </c>
      <c r="G108" s="20" t="s">
        <v>62</v>
      </c>
      <c r="H108" s="36" t="s">
        <v>63</v>
      </c>
      <c r="I108" s="37">
        <v>0.12462962962962963</v>
      </c>
      <c r="J108" s="36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</row>
    <row r="109" spans="1:42" ht="12">
      <c r="A109" s="21">
        <v>91</v>
      </c>
      <c r="B109" s="22" t="s">
        <v>64</v>
      </c>
      <c r="C109" s="30" t="s">
        <v>65</v>
      </c>
      <c r="D109" s="31" t="s">
        <v>66</v>
      </c>
      <c r="E109" s="30" t="s">
        <v>43</v>
      </c>
      <c r="F109" s="30" t="s">
        <v>300</v>
      </c>
      <c r="G109" s="31" t="s">
        <v>477</v>
      </c>
      <c r="H109" s="32" t="s">
        <v>478</v>
      </c>
      <c r="I109" s="27">
        <v>0.12510416666666666</v>
      </c>
      <c r="J109" s="28" t="s">
        <v>447</v>
      </c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</row>
    <row r="110" spans="1:42" ht="12">
      <c r="A110" s="21">
        <v>92</v>
      </c>
      <c r="B110" s="22" t="s">
        <v>67</v>
      </c>
      <c r="C110" s="30" t="s">
        <v>68</v>
      </c>
      <c r="D110" s="31" t="s">
        <v>69</v>
      </c>
      <c r="E110" s="30" t="s">
        <v>145</v>
      </c>
      <c r="F110" s="30" t="s">
        <v>445</v>
      </c>
      <c r="G110" s="31" t="s">
        <v>366</v>
      </c>
      <c r="H110" s="32" t="s">
        <v>367</v>
      </c>
      <c r="I110" s="27">
        <v>0.12545138888888888</v>
      </c>
      <c r="J110" s="32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</row>
    <row r="111" spans="1:42" ht="12">
      <c r="A111" s="21">
        <v>93</v>
      </c>
      <c r="B111" s="22" t="s">
        <v>70</v>
      </c>
      <c r="C111" s="30" t="s">
        <v>71</v>
      </c>
      <c r="D111" s="31" t="s">
        <v>72</v>
      </c>
      <c r="E111" s="30" t="s">
        <v>504</v>
      </c>
      <c r="F111" s="30" t="s">
        <v>445</v>
      </c>
      <c r="G111" s="31" t="s">
        <v>186</v>
      </c>
      <c r="H111" s="32" t="s">
        <v>187</v>
      </c>
      <c r="I111" s="27">
        <v>0.12574074074074074</v>
      </c>
      <c r="J111" s="32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</row>
    <row r="112" spans="1:42" ht="12">
      <c r="A112" s="21">
        <v>94</v>
      </c>
      <c r="B112" s="22" t="s">
        <v>73</v>
      </c>
      <c r="C112" s="30" t="s">
        <v>74</v>
      </c>
      <c r="D112" s="31" t="s">
        <v>75</v>
      </c>
      <c r="E112" s="30" t="s">
        <v>504</v>
      </c>
      <c r="F112" s="30" t="s">
        <v>445</v>
      </c>
      <c r="G112" s="31" t="s">
        <v>56</v>
      </c>
      <c r="H112" s="32" t="s">
        <v>57</v>
      </c>
      <c r="I112" s="27">
        <v>0.12638888888888888</v>
      </c>
      <c r="J112" s="32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</row>
    <row r="113" spans="1:42" ht="12">
      <c r="A113" s="21">
        <v>95</v>
      </c>
      <c r="B113" s="22" t="s">
        <v>76</v>
      </c>
      <c r="C113" s="30" t="s">
        <v>77</v>
      </c>
      <c r="D113" s="31" t="s">
        <v>78</v>
      </c>
      <c r="E113" s="30" t="s">
        <v>79</v>
      </c>
      <c r="F113" s="30" t="s">
        <v>445</v>
      </c>
      <c r="G113" s="31" t="s">
        <v>477</v>
      </c>
      <c r="H113" s="32" t="s">
        <v>478</v>
      </c>
      <c r="I113" s="27">
        <v>0.1272337962962963</v>
      </c>
      <c r="J113" s="32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</row>
    <row r="114" spans="1:42" ht="12">
      <c r="A114" s="21">
        <v>96</v>
      </c>
      <c r="B114" s="22" t="s">
        <v>80</v>
      </c>
      <c r="C114" s="30" t="s">
        <v>81</v>
      </c>
      <c r="D114" s="31" t="s">
        <v>82</v>
      </c>
      <c r="E114" s="30" t="s">
        <v>324</v>
      </c>
      <c r="F114" s="30" t="s">
        <v>445</v>
      </c>
      <c r="G114" s="31" t="s">
        <v>366</v>
      </c>
      <c r="H114" s="32" t="s">
        <v>367</v>
      </c>
      <c r="I114" s="27">
        <v>0.12828703703703703</v>
      </c>
      <c r="J114" s="32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</row>
    <row r="115" spans="1:42" ht="12">
      <c r="A115" s="21">
        <v>97</v>
      </c>
      <c r="B115" s="22" t="s">
        <v>83</v>
      </c>
      <c r="C115" s="30" t="s">
        <v>84</v>
      </c>
      <c r="D115" s="24" t="s">
        <v>85</v>
      </c>
      <c r="E115" s="30" t="s">
        <v>510</v>
      </c>
      <c r="F115" s="30" t="s">
        <v>445</v>
      </c>
      <c r="G115" s="31" t="s">
        <v>464</v>
      </c>
      <c r="H115" s="32" t="s">
        <v>465</v>
      </c>
      <c r="I115" s="27">
        <v>0.12967592592592592</v>
      </c>
      <c r="J115" s="32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</row>
    <row r="116" spans="1:42" ht="12">
      <c r="A116" s="21">
        <v>98</v>
      </c>
      <c r="B116" s="22" t="s">
        <v>86</v>
      </c>
      <c r="C116" s="30" t="s">
        <v>87</v>
      </c>
      <c r="D116" s="31" t="s">
        <v>88</v>
      </c>
      <c r="E116" s="30" t="s">
        <v>362</v>
      </c>
      <c r="F116" s="30" t="s">
        <v>445</v>
      </c>
      <c r="G116" s="31" t="s">
        <v>247</v>
      </c>
      <c r="H116" s="32" t="s">
        <v>248</v>
      </c>
      <c r="I116" s="27">
        <v>0.12988425925925925</v>
      </c>
      <c r="J116" s="32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</row>
    <row r="117" spans="1:42" ht="12">
      <c r="A117" s="21">
        <v>99</v>
      </c>
      <c r="B117" s="22" t="s">
        <v>89</v>
      </c>
      <c r="C117" s="30" t="s">
        <v>90</v>
      </c>
      <c r="D117" s="31" t="s">
        <v>91</v>
      </c>
      <c r="E117" s="30" t="s">
        <v>353</v>
      </c>
      <c r="F117" s="30" t="s">
        <v>445</v>
      </c>
      <c r="G117" s="31" t="s">
        <v>186</v>
      </c>
      <c r="H117" s="32" t="s">
        <v>187</v>
      </c>
      <c r="I117" s="27">
        <v>0.1300462962962963</v>
      </c>
      <c r="J117" s="32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</row>
    <row r="118" spans="1:42" ht="12">
      <c r="A118" s="21">
        <v>100</v>
      </c>
      <c r="B118" s="22" t="s">
        <v>92</v>
      </c>
      <c r="C118" s="30" t="s">
        <v>93</v>
      </c>
      <c r="D118" s="31" t="s">
        <v>94</v>
      </c>
      <c r="E118" s="30" t="s">
        <v>310</v>
      </c>
      <c r="F118" s="30" t="s">
        <v>445</v>
      </c>
      <c r="G118" s="31" t="s">
        <v>477</v>
      </c>
      <c r="H118" s="32" t="s">
        <v>478</v>
      </c>
      <c r="I118" s="27">
        <v>0.1300925925925926</v>
      </c>
      <c r="J118" s="32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</row>
    <row r="119" spans="1:42" ht="12">
      <c r="A119" s="21">
        <v>101</v>
      </c>
      <c r="B119" s="22" t="s">
        <v>95</v>
      </c>
      <c r="C119" s="30" t="s">
        <v>96</v>
      </c>
      <c r="D119" s="31" t="s">
        <v>97</v>
      </c>
      <c r="E119" s="30" t="s">
        <v>328</v>
      </c>
      <c r="F119" s="30" t="s">
        <v>445</v>
      </c>
      <c r="G119" s="31" t="s">
        <v>477</v>
      </c>
      <c r="H119" s="32" t="s">
        <v>478</v>
      </c>
      <c r="I119" s="27">
        <v>0.1328587962962963</v>
      </c>
      <c r="J119" s="32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</row>
    <row r="120" spans="1:42" ht="12">
      <c r="A120" s="21">
        <v>102</v>
      </c>
      <c r="B120" s="22" t="s">
        <v>98</v>
      </c>
      <c r="C120" s="30" t="s">
        <v>99</v>
      </c>
      <c r="D120" s="31" t="s">
        <v>100</v>
      </c>
      <c r="E120" s="30" t="s">
        <v>493</v>
      </c>
      <c r="F120" s="30" t="s">
        <v>300</v>
      </c>
      <c r="G120" s="31" t="s">
        <v>101</v>
      </c>
      <c r="H120" s="32" t="s">
        <v>102</v>
      </c>
      <c r="I120" s="27">
        <v>0.1331712962962963</v>
      </c>
      <c r="J120" s="32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</row>
    <row r="121" spans="1:42" ht="12">
      <c r="A121" s="21">
        <v>103</v>
      </c>
      <c r="B121" s="22" t="s">
        <v>103</v>
      </c>
      <c r="C121" s="30" t="s">
        <v>104</v>
      </c>
      <c r="D121" s="24" t="s">
        <v>105</v>
      </c>
      <c r="E121" s="30" t="s">
        <v>246</v>
      </c>
      <c r="F121" s="30" t="s">
        <v>300</v>
      </c>
      <c r="G121" s="31" t="s">
        <v>219</v>
      </c>
      <c r="H121" s="32" t="s">
        <v>220</v>
      </c>
      <c r="I121" s="27">
        <v>0.13318287037037038</v>
      </c>
      <c r="J121" s="32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</row>
    <row r="122" spans="1:42" ht="12">
      <c r="A122" s="21">
        <v>104</v>
      </c>
      <c r="B122" s="22" t="s">
        <v>106</v>
      </c>
      <c r="C122" s="30" t="s">
        <v>107</v>
      </c>
      <c r="D122" s="31" t="s">
        <v>108</v>
      </c>
      <c r="E122" s="30" t="s">
        <v>61</v>
      </c>
      <c r="F122" s="30" t="s">
        <v>445</v>
      </c>
      <c r="G122" s="31" t="s">
        <v>464</v>
      </c>
      <c r="H122" s="32" t="s">
        <v>465</v>
      </c>
      <c r="I122" s="27">
        <v>0.13395833333333335</v>
      </c>
      <c r="J122" s="32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</row>
    <row r="123" spans="1:42" ht="12">
      <c r="A123" s="21">
        <v>105</v>
      </c>
      <c r="B123" s="22" t="s">
        <v>109</v>
      </c>
      <c r="C123" s="30" t="s">
        <v>110</v>
      </c>
      <c r="D123" s="31" t="s">
        <v>111</v>
      </c>
      <c r="E123" s="30" t="s">
        <v>504</v>
      </c>
      <c r="F123" s="30" t="s">
        <v>445</v>
      </c>
      <c r="G123" s="31" t="s">
        <v>176</v>
      </c>
      <c r="H123" s="32" t="s">
        <v>177</v>
      </c>
      <c r="I123" s="27">
        <v>0.1380787037037037</v>
      </c>
      <c r="J123" s="32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</row>
    <row r="124" spans="1:42" ht="12">
      <c r="A124" s="21">
        <v>106</v>
      </c>
      <c r="B124" s="22" t="s">
        <v>112</v>
      </c>
      <c r="C124" s="30" t="s">
        <v>113</v>
      </c>
      <c r="D124" s="31" t="s">
        <v>114</v>
      </c>
      <c r="E124" s="30" t="s">
        <v>324</v>
      </c>
      <c r="F124" s="30" t="s">
        <v>445</v>
      </c>
      <c r="G124" s="31" t="s">
        <v>494</v>
      </c>
      <c r="H124" s="32" t="s">
        <v>495</v>
      </c>
      <c r="I124" s="27">
        <v>0.13958333333333334</v>
      </c>
      <c r="J124" s="32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</row>
    <row r="125" spans="1:42" ht="12">
      <c r="A125" s="21">
        <v>107</v>
      </c>
      <c r="B125" s="22" t="s">
        <v>115</v>
      </c>
      <c r="C125" s="30" t="s">
        <v>116</v>
      </c>
      <c r="D125" s="31" t="s">
        <v>117</v>
      </c>
      <c r="E125" s="30" t="s">
        <v>282</v>
      </c>
      <c r="F125" s="30" t="s">
        <v>300</v>
      </c>
      <c r="G125" s="31" t="s">
        <v>118</v>
      </c>
      <c r="H125" s="32" t="s">
        <v>119</v>
      </c>
      <c r="I125" s="27">
        <v>0.1474537037037037</v>
      </c>
      <c r="J125" s="32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</row>
    <row r="126" spans="1:42" ht="12">
      <c r="A126" s="21">
        <v>108</v>
      </c>
      <c r="B126" s="22" t="s">
        <v>120</v>
      </c>
      <c r="C126" s="30" t="s">
        <v>121</v>
      </c>
      <c r="D126" s="31" t="s">
        <v>122</v>
      </c>
      <c r="E126" s="30" t="s">
        <v>324</v>
      </c>
      <c r="F126" s="30" t="s">
        <v>445</v>
      </c>
      <c r="G126" s="31" t="s">
        <v>477</v>
      </c>
      <c r="H126" s="32" t="s">
        <v>478</v>
      </c>
      <c r="I126" s="27">
        <v>0.15246527777777777</v>
      </c>
      <c r="J126" s="32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</row>
    <row r="127" spans="1:42" ht="12">
      <c r="A127" s="21">
        <v>109</v>
      </c>
      <c r="B127" s="22" t="s">
        <v>123</v>
      </c>
      <c r="C127" s="30" t="s">
        <v>124</v>
      </c>
      <c r="D127" s="31" t="s">
        <v>125</v>
      </c>
      <c r="E127" s="30" t="s">
        <v>457</v>
      </c>
      <c r="F127" s="30" t="s">
        <v>445</v>
      </c>
      <c r="G127" s="31" t="s">
        <v>247</v>
      </c>
      <c r="H127" s="32" t="s">
        <v>248</v>
      </c>
      <c r="I127" s="27">
        <v>0.15649305555555557</v>
      </c>
      <c r="J127" s="32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</row>
    <row r="128" spans="1:42" ht="12">
      <c r="A128" s="21">
        <v>110</v>
      </c>
      <c r="B128" s="22" t="s">
        <v>126</v>
      </c>
      <c r="C128" s="30" t="s">
        <v>127</v>
      </c>
      <c r="D128" s="31" t="s">
        <v>128</v>
      </c>
      <c r="E128" s="30" t="s">
        <v>471</v>
      </c>
      <c r="F128" s="30" t="s">
        <v>445</v>
      </c>
      <c r="G128" s="31" t="s">
        <v>247</v>
      </c>
      <c r="H128" s="32" t="s">
        <v>248</v>
      </c>
      <c r="I128" s="27">
        <v>0.15827546296296297</v>
      </c>
      <c r="J128" s="32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</row>
    <row r="129" spans="1:42" ht="12">
      <c r="A129" s="21">
        <v>111</v>
      </c>
      <c r="B129" s="22" t="s">
        <v>129</v>
      </c>
      <c r="C129" s="30" t="s">
        <v>130</v>
      </c>
      <c r="D129" s="31" t="s">
        <v>131</v>
      </c>
      <c r="E129" s="30" t="s">
        <v>489</v>
      </c>
      <c r="F129" s="30" t="s">
        <v>445</v>
      </c>
      <c r="G129" s="31" t="s">
        <v>366</v>
      </c>
      <c r="H129" s="32" t="s">
        <v>367</v>
      </c>
      <c r="I129" s="27">
        <v>0.16067129629629628</v>
      </c>
      <c r="J129" s="32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</row>
    <row r="130" spans="1:42" ht="12">
      <c r="A130" s="21">
        <v>112</v>
      </c>
      <c r="B130" s="22" t="s">
        <v>132</v>
      </c>
      <c r="C130" s="30" t="s">
        <v>133</v>
      </c>
      <c r="D130" s="24" t="s">
        <v>134</v>
      </c>
      <c r="E130" s="30" t="s">
        <v>135</v>
      </c>
      <c r="F130" s="30" t="s">
        <v>300</v>
      </c>
      <c r="G130" s="31" t="s">
        <v>499</v>
      </c>
      <c r="H130" s="32" t="s">
        <v>500</v>
      </c>
      <c r="I130" s="27">
        <v>0.16440972222222222</v>
      </c>
      <c r="J130" s="32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</row>
    <row r="131" spans="1:42" ht="12">
      <c r="A131" s="21">
        <v>113</v>
      </c>
      <c r="B131" s="22" t="s">
        <v>136</v>
      </c>
      <c r="C131" s="30" t="s">
        <v>137</v>
      </c>
      <c r="D131" s="31" t="s">
        <v>138</v>
      </c>
      <c r="E131" s="30" t="s">
        <v>139</v>
      </c>
      <c r="F131" s="30" t="s">
        <v>300</v>
      </c>
      <c r="G131" s="31" t="s">
        <v>483</v>
      </c>
      <c r="H131" s="32" t="s">
        <v>484</v>
      </c>
      <c r="I131" s="27">
        <v>0.1686574074074074</v>
      </c>
      <c r="J131" s="32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</row>
    <row r="132" spans="1:42" ht="12">
      <c r="A132" s="45"/>
      <c r="B132" s="46"/>
      <c r="C132" s="46"/>
      <c r="D132" s="47"/>
      <c r="E132" s="46"/>
      <c r="F132" s="46"/>
      <c r="G132" s="47"/>
      <c r="H132" s="48"/>
      <c r="I132" s="49"/>
      <c r="J132" s="48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</row>
    <row r="133" spans="1:42" ht="12">
      <c r="A133" s="45"/>
      <c r="B133" s="46"/>
      <c r="C133" s="46"/>
      <c r="D133" s="47"/>
      <c r="E133" s="46"/>
      <c r="F133" s="46"/>
      <c r="G133" s="47"/>
      <c r="H133" s="48"/>
      <c r="I133" s="49"/>
      <c r="J133" s="48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</row>
    <row r="134" spans="1:42" ht="12">
      <c r="A134" s="45"/>
      <c r="B134" s="46"/>
      <c r="C134" s="46"/>
      <c r="D134" s="47"/>
      <c r="E134" s="46"/>
      <c r="F134" s="46"/>
      <c r="G134" s="47"/>
      <c r="H134" s="48"/>
      <c r="I134" s="49"/>
      <c r="J134" s="48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</row>
    <row r="135" spans="1:42" ht="12">
      <c r="A135" s="45"/>
      <c r="B135" s="46"/>
      <c r="C135" s="46"/>
      <c r="D135" s="47"/>
      <c r="E135" s="46"/>
      <c r="F135" s="46"/>
      <c r="G135" s="47"/>
      <c r="H135" s="48"/>
      <c r="I135" s="49"/>
      <c r="J135" s="48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</row>
    <row r="136" spans="2:42" ht="12">
      <c r="B136" s="20"/>
      <c r="C136" s="20"/>
      <c r="D136" s="20"/>
      <c r="E136" s="35"/>
      <c r="F136" s="35"/>
      <c r="G136" s="20"/>
      <c r="H136" s="20"/>
      <c r="I136" s="20"/>
      <c r="J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</row>
    <row r="137" spans="2:42" ht="12">
      <c r="B137" s="50" t="s">
        <v>140</v>
      </c>
      <c r="C137" s="20"/>
      <c r="D137" s="20"/>
      <c r="E137" s="35"/>
      <c r="F137"/>
      <c r="G137" s="20"/>
      <c r="H137" s="20"/>
      <c r="I137" s="20"/>
      <c r="J137" s="51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</row>
    <row r="138" spans="1:42" ht="12">
      <c r="A138" s="20"/>
      <c r="B138" s="52" t="s">
        <v>141</v>
      </c>
      <c r="C138" s="20"/>
      <c r="D138" s="20"/>
      <c r="E138" s="35"/>
      <c r="F138"/>
      <c r="G138" s="20"/>
      <c r="H138" s="20"/>
      <c r="I138" s="20"/>
      <c r="J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</row>
    <row r="139" ht="12">
      <c r="C139" t="s">
        <v>142</v>
      </c>
    </row>
    <row r="141" spans="2:4" ht="12">
      <c r="B141" s="53" t="s">
        <v>143</v>
      </c>
      <c r="D141" s="54" t="s">
        <v>0</v>
      </c>
    </row>
    <row r="142" spans="2:6" ht="12">
      <c r="B142"/>
      <c r="F142"/>
    </row>
    <row r="143" spans="2:6" ht="12">
      <c r="B143" s="55" t="s">
        <v>1</v>
      </c>
      <c r="D143" s="1" t="s">
        <v>2</v>
      </c>
      <c r="F143" s="1" t="s">
        <v>3</v>
      </c>
    </row>
  </sheetData>
  <sheetProtection selectLockedCells="1" selectUnlockedCells="1"/>
  <mergeCells count="2">
    <mergeCell ref="A1:B1"/>
    <mergeCell ref="D1:E1"/>
  </mergeCells>
  <printOptions/>
  <pageMargins left="0.7083333333333334" right="0.7083333333333334" top="0.9840277777777778" bottom="0.9840277777777778" header="0.7083333333333334" footer="0.7083333333333334"/>
  <pageSetup firstPageNumber="1" useFirstPageNumber="1" fitToHeight="4" fitToWidth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8"/>
  <sheetViews>
    <sheetView zoomScalePageLayoutView="0" workbookViewId="0" topLeftCell="A16">
      <selection activeCell="A132" sqref="A132"/>
    </sheetView>
  </sheetViews>
  <sheetFormatPr defaultColWidth="11.7109375" defaultRowHeight="12.75"/>
  <cols>
    <col min="1" max="1" width="5.8515625" style="0" customWidth="1"/>
    <col min="2" max="2" width="5.8515625" style="1" customWidth="1"/>
    <col min="3" max="3" width="11.7109375" style="0" customWidth="1"/>
    <col min="4" max="4" width="24.7109375" style="0" customWidth="1"/>
    <col min="5" max="5" width="10.140625" style="2" customWidth="1"/>
    <col min="6" max="6" width="6.8515625" style="2" customWidth="1"/>
    <col min="7" max="7" width="7.00390625" style="0" customWidth="1"/>
    <col min="8" max="8" width="30.421875" style="0" customWidth="1"/>
    <col min="9" max="9" width="9.28125" style="0" customWidth="1"/>
    <col min="10" max="10" width="11.421875" style="0" bestFit="1" customWidth="1"/>
    <col min="11" max="231" width="11.7109375" style="0" customWidth="1"/>
    <col min="232" max="233" width="5.8515625" style="0" customWidth="1"/>
    <col min="234" max="234" width="11.7109375" style="0" customWidth="1"/>
    <col min="235" max="235" width="24.7109375" style="0" customWidth="1"/>
    <col min="236" max="236" width="10.140625" style="0" customWidth="1"/>
    <col min="237" max="237" width="6.8515625" style="0" customWidth="1"/>
    <col min="238" max="238" width="7.00390625" style="0" customWidth="1"/>
    <col min="239" max="239" width="30.421875" style="0" customWidth="1"/>
    <col min="240" max="240" width="9.28125" style="0" customWidth="1"/>
    <col min="241" max="241" width="9.140625" style="0" customWidth="1"/>
    <col min="242" max="245" width="11.7109375" style="0" customWidth="1"/>
    <col min="246" max="246" width="51.00390625" style="0" customWidth="1"/>
  </cols>
  <sheetData>
    <row r="1" spans="1:8" ht="69.75" customHeight="1">
      <c r="A1" s="76" t="s">
        <v>409</v>
      </c>
      <c r="B1" s="76"/>
      <c r="D1" s="77" t="s">
        <v>4</v>
      </c>
      <c r="E1" s="77"/>
      <c r="F1" s="4"/>
      <c r="G1" s="3"/>
      <c r="H1" s="3"/>
    </row>
    <row r="2" spans="1:8" ht="18">
      <c r="A2" s="5"/>
      <c r="B2" s="6"/>
      <c r="C2" s="7" t="s">
        <v>411</v>
      </c>
      <c r="E2" s="8"/>
      <c r="F2" s="9"/>
      <c r="H2" s="2"/>
    </row>
    <row r="3" spans="1:8" ht="18">
      <c r="A3" s="5"/>
      <c r="B3" s="6"/>
      <c r="C3" s="2"/>
      <c r="E3" s="8"/>
      <c r="F3" s="9"/>
      <c r="G3" s="7"/>
      <c r="H3" s="2"/>
    </row>
    <row r="4" spans="1:7" ht="12">
      <c r="A4" s="10" t="s">
        <v>412</v>
      </c>
      <c r="C4" s="11"/>
      <c r="D4" s="12"/>
      <c r="F4" s="10" t="s">
        <v>413</v>
      </c>
      <c r="G4" s="13"/>
    </row>
    <row r="5" spans="1:7" ht="12">
      <c r="A5" s="10" t="s">
        <v>414</v>
      </c>
      <c r="C5" s="11"/>
      <c r="D5" s="12"/>
      <c r="F5" s="10" t="s">
        <v>415</v>
      </c>
      <c r="G5" s="13"/>
    </row>
    <row r="6" spans="1:7" ht="12">
      <c r="A6" s="10" t="s">
        <v>416</v>
      </c>
      <c r="C6" s="11"/>
      <c r="D6" s="12"/>
      <c r="E6" s="14"/>
      <c r="F6" s="10" t="s">
        <v>417</v>
      </c>
      <c r="G6" s="13"/>
    </row>
    <row r="7" spans="1:7" ht="12.75">
      <c r="A7" s="15" t="s">
        <v>418</v>
      </c>
      <c r="C7" s="11"/>
      <c r="D7" s="12"/>
      <c r="E7" s="14"/>
      <c r="F7" s="10" t="s">
        <v>419</v>
      </c>
      <c r="G7" s="16"/>
    </row>
    <row r="8" spans="1:7" ht="12.75">
      <c r="A8" s="10" t="s">
        <v>420</v>
      </c>
      <c r="C8" s="11"/>
      <c r="D8" s="12"/>
      <c r="E8" s="14"/>
      <c r="F8" s="10" t="s">
        <v>421</v>
      </c>
      <c r="G8" s="16"/>
    </row>
    <row r="9" spans="1:7" ht="12.75">
      <c r="A9" s="10" t="s">
        <v>422</v>
      </c>
      <c r="C9" s="11"/>
      <c r="D9" s="12"/>
      <c r="E9" s="14"/>
      <c r="F9" s="10" t="s">
        <v>423</v>
      </c>
      <c r="G9" s="16"/>
    </row>
    <row r="10" spans="1:7" ht="12.75">
      <c r="A10" s="10" t="s">
        <v>424</v>
      </c>
      <c r="C10" s="11"/>
      <c r="D10" s="12"/>
      <c r="E10" s="14"/>
      <c r="F10" s="10" t="s">
        <v>425</v>
      </c>
      <c r="G10" s="16"/>
    </row>
    <row r="11" spans="1:7" ht="12.75">
      <c r="A11" s="10" t="s">
        <v>426</v>
      </c>
      <c r="C11" s="11"/>
      <c r="D11" s="12"/>
      <c r="E11" s="14"/>
      <c r="F11" s="10" t="s">
        <v>427</v>
      </c>
      <c r="G11" s="16"/>
    </row>
    <row r="12" spans="1:7" ht="12">
      <c r="A12" s="10" t="s">
        <v>428</v>
      </c>
      <c r="C12" s="11"/>
      <c r="D12" s="12"/>
      <c r="E12" s="14"/>
      <c r="F12" s="10" t="s">
        <v>429</v>
      </c>
      <c r="G12" s="16"/>
    </row>
    <row r="13" spans="1:7" ht="12">
      <c r="A13" s="10" t="s">
        <v>430</v>
      </c>
      <c r="C13" s="11"/>
      <c r="D13" s="12"/>
      <c r="E13" s="14"/>
      <c r="F13" s="10"/>
      <c r="G13" s="16"/>
    </row>
    <row r="14" spans="1:7" ht="12">
      <c r="A14" s="10" t="s">
        <v>431</v>
      </c>
      <c r="C14" s="11"/>
      <c r="D14" s="12"/>
      <c r="E14" s="14"/>
      <c r="F14" s="10"/>
      <c r="G14" s="16"/>
    </row>
    <row r="15" spans="1:6" ht="12">
      <c r="A15" s="5"/>
      <c r="B15" s="6"/>
      <c r="F15" s="9"/>
    </row>
    <row r="16" spans="1:6" ht="12">
      <c r="A16" s="5"/>
      <c r="B16" s="6"/>
      <c r="F16" s="9"/>
    </row>
    <row r="17" spans="1:21" ht="12">
      <c r="A17" s="59"/>
      <c r="B17" s="60"/>
      <c r="C17" s="61"/>
      <c r="D17" s="62"/>
      <c r="E17" s="60"/>
      <c r="F17" s="60"/>
      <c r="G17" s="62"/>
      <c r="H17" s="64"/>
      <c r="I17" s="65"/>
      <c r="J17" s="49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ht="12.75">
      <c r="A18" s="59">
        <v>1</v>
      </c>
      <c r="B18" s="60"/>
      <c r="C18" s="61"/>
      <c r="D18" s="57" t="s">
        <v>465</v>
      </c>
      <c r="E18" s="60"/>
      <c r="F18" s="60"/>
      <c r="G18" s="62"/>
      <c r="H18" s="64"/>
      <c r="I18" s="65"/>
      <c r="J18" s="49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12">
      <c r="A19" s="59"/>
      <c r="B19" s="60" t="s">
        <v>460</v>
      </c>
      <c r="C19" s="60" t="s">
        <v>461</v>
      </c>
      <c r="D19" s="62" t="s">
        <v>462</v>
      </c>
      <c r="E19" s="60" t="s">
        <v>463</v>
      </c>
      <c r="F19" s="60" t="s">
        <v>445</v>
      </c>
      <c r="G19" s="62" t="s">
        <v>464</v>
      </c>
      <c r="H19" s="64"/>
      <c r="I19" s="49">
        <v>0.07387731481481481</v>
      </c>
      <c r="J19" s="49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12">
      <c r="A20" s="59"/>
      <c r="B20" s="60" t="s">
        <v>486</v>
      </c>
      <c r="C20" s="60" t="s">
        <v>487</v>
      </c>
      <c r="D20" s="62" t="s">
        <v>488</v>
      </c>
      <c r="E20" s="60" t="s">
        <v>489</v>
      </c>
      <c r="F20" s="60" t="s">
        <v>445</v>
      </c>
      <c r="G20" s="62" t="s">
        <v>464</v>
      </c>
      <c r="H20" s="64"/>
      <c r="I20" s="49">
        <v>0.08195601851851853</v>
      </c>
      <c r="J20" s="49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12">
      <c r="A21" s="59"/>
      <c r="B21" s="60"/>
      <c r="C21" s="60"/>
      <c r="D21" s="62"/>
      <c r="E21" s="60"/>
      <c r="F21" s="60"/>
      <c r="G21" s="62"/>
      <c r="H21" s="64"/>
      <c r="I21" s="65">
        <f>SUM(I19:I20)</f>
        <v>0.15583333333333332</v>
      </c>
      <c r="J21" s="49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12">
      <c r="A22" s="59"/>
      <c r="B22" s="60"/>
      <c r="C22" s="60"/>
      <c r="D22" s="62"/>
      <c r="E22" s="60"/>
      <c r="F22" s="60"/>
      <c r="G22" s="62"/>
      <c r="H22" s="64"/>
      <c r="I22" s="65"/>
      <c r="J22" s="49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ht="12.75">
      <c r="A23" s="59">
        <v>2</v>
      </c>
      <c r="B23" s="60"/>
      <c r="C23" s="61"/>
      <c r="D23" s="57" t="s">
        <v>459</v>
      </c>
      <c r="E23" s="60"/>
      <c r="F23" s="60"/>
      <c r="G23" s="62"/>
      <c r="H23" s="64"/>
      <c r="I23" s="65"/>
      <c r="J23" s="49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ht="12">
      <c r="A24" s="59"/>
      <c r="B24" s="60" t="s">
        <v>454</v>
      </c>
      <c r="C24" s="60" t="s">
        <v>455</v>
      </c>
      <c r="D24" s="62" t="s">
        <v>456</v>
      </c>
      <c r="E24" s="60" t="s">
        <v>457</v>
      </c>
      <c r="F24" s="60" t="s">
        <v>445</v>
      </c>
      <c r="G24" s="62" t="s">
        <v>458</v>
      </c>
      <c r="I24" s="49">
        <v>0.06929398148148148</v>
      </c>
      <c r="J24" s="49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ht="12">
      <c r="A25" s="59"/>
      <c r="B25" s="60" t="s">
        <v>347</v>
      </c>
      <c r="C25" s="60" t="s">
        <v>348</v>
      </c>
      <c r="D25" s="62" t="s">
        <v>349</v>
      </c>
      <c r="E25" s="60" t="s">
        <v>336</v>
      </c>
      <c r="F25" s="60" t="s">
        <v>445</v>
      </c>
      <c r="G25" s="62" t="s">
        <v>458</v>
      </c>
      <c r="H25" s="64"/>
      <c r="I25" s="49">
        <v>0.09608796296296296</v>
      </c>
      <c r="J25" s="49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ht="12">
      <c r="A26" s="59"/>
      <c r="B26" s="60"/>
      <c r="C26" s="60"/>
      <c r="D26" s="62"/>
      <c r="E26" s="60"/>
      <c r="F26" s="60"/>
      <c r="G26" s="62"/>
      <c r="H26" s="64"/>
      <c r="I26" s="65">
        <f>SUM(I24:I25)</f>
        <v>0.16538194444444443</v>
      </c>
      <c r="J26" s="49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1" ht="12">
      <c r="A27" s="59"/>
      <c r="B27" s="60"/>
      <c r="C27" s="60"/>
      <c r="D27" s="62"/>
      <c r="E27" s="60"/>
      <c r="F27" s="60"/>
      <c r="G27" s="62"/>
      <c r="H27" s="64"/>
      <c r="I27" s="65"/>
      <c r="J27" s="49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ht="12.75">
      <c r="A28" s="59">
        <v>3</v>
      </c>
      <c r="B28" s="60"/>
      <c r="C28" s="61"/>
      <c r="D28" s="57" t="s">
        <v>478</v>
      </c>
      <c r="E28" s="60"/>
      <c r="F28" s="60"/>
      <c r="G28" s="62"/>
      <c r="H28" s="64"/>
      <c r="I28" s="65"/>
      <c r="J28" s="49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ht="12">
      <c r="A29" s="59"/>
      <c r="B29" s="60" t="s">
        <v>474</v>
      </c>
      <c r="C29" s="60" t="s">
        <v>475</v>
      </c>
      <c r="D29" s="62" t="s">
        <v>476</v>
      </c>
      <c r="E29" s="60" t="s">
        <v>451</v>
      </c>
      <c r="F29" s="60" t="s">
        <v>445</v>
      </c>
      <c r="G29" s="62" t="s">
        <v>477</v>
      </c>
      <c r="I29" s="49">
        <v>0.08081018518518518</v>
      </c>
      <c r="J29" s="49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 ht="12">
      <c r="A30" s="59"/>
      <c r="B30" s="60" t="s">
        <v>279</v>
      </c>
      <c r="C30" s="60" t="s">
        <v>280</v>
      </c>
      <c r="D30" s="62" t="s">
        <v>281</v>
      </c>
      <c r="E30" s="60" t="s">
        <v>282</v>
      </c>
      <c r="F30" s="60" t="s">
        <v>445</v>
      </c>
      <c r="G30" s="62" t="s">
        <v>477</v>
      </c>
      <c r="H30" s="64"/>
      <c r="I30" s="49">
        <v>0.08734953703703703</v>
      </c>
      <c r="J30" s="49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 ht="12">
      <c r="A31" s="59"/>
      <c r="B31" s="60"/>
      <c r="C31" s="60"/>
      <c r="D31" s="62"/>
      <c r="E31" s="60"/>
      <c r="F31" s="60"/>
      <c r="G31" s="62"/>
      <c r="H31" s="64"/>
      <c r="I31" s="65">
        <f>SUM(I29:I30)</f>
        <v>0.1681597222222222</v>
      </c>
      <c r="J31" s="49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6" ht="12">
      <c r="A32" s="45"/>
      <c r="B32"/>
      <c r="E32"/>
      <c r="F32"/>
    </row>
    <row r="33" spans="1:21" ht="12">
      <c r="A33" s="59"/>
      <c r="B33" s="60"/>
      <c r="C33" s="61"/>
      <c r="D33" s="62"/>
      <c r="E33" s="60"/>
      <c r="F33" s="60"/>
      <c r="G33" s="62"/>
      <c r="H33" s="64"/>
      <c r="I33" s="65"/>
      <c r="J33" s="49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 ht="12.75">
      <c r="A34" s="59">
        <v>4</v>
      </c>
      <c r="B34" s="60"/>
      <c r="D34" s="57" t="s">
        <v>473</v>
      </c>
      <c r="E34" s="60"/>
      <c r="F34" s="60"/>
      <c r="G34" s="62"/>
      <c r="H34" s="64"/>
      <c r="I34" s="65"/>
      <c r="J34" s="49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ht="12">
      <c r="A35" s="59"/>
      <c r="B35" s="60" t="s">
        <v>468</v>
      </c>
      <c r="C35" s="60" t="s">
        <v>469</v>
      </c>
      <c r="D35" s="62" t="s">
        <v>470</v>
      </c>
      <c r="E35" s="60" t="s">
        <v>471</v>
      </c>
      <c r="F35" s="60" t="s">
        <v>445</v>
      </c>
      <c r="G35" s="62" t="s">
        <v>472</v>
      </c>
      <c r="I35" s="49">
        <v>0.07961805555555555</v>
      </c>
      <c r="J35" s="49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12">
      <c r="A36" s="59"/>
      <c r="B36" s="66" t="s">
        <v>321</v>
      </c>
      <c r="C36" s="60" t="s">
        <v>322</v>
      </c>
      <c r="D36" s="62" t="s">
        <v>323</v>
      </c>
      <c r="E36" s="60" t="s">
        <v>324</v>
      </c>
      <c r="F36" s="60" t="s">
        <v>445</v>
      </c>
      <c r="G36" s="62" t="s">
        <v>483</v>
      </c>
      <c r="H36" s="64"/>
      <c r="I36" s="49">
        <v>0.09304398148148148</v>
      </c>
      <c r="J36" s="49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1:21" ht="12">
      <c r="A37" s="59"/>
      <c r="B37" s="66"/>
      <c r="C37" s="60"/>
      <c r="D37" s="62"/>
      <c r="E37" s="60"/>
      <c r="F37" s="60"/>
      <c r="G37" s="62"/>
      <c r="H37" s="64"/>
      <c r="I37" s="65">
        <f>SUM(I35:I36)</f>
        <v>0.17266203703703703</v>
      </c>
      <c r="J37" s="49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12">
      <c r="A38" s="59"/>
      <c r="B38" s="60"/>
      <c r="C38" s="61"/>
      <c r="D38" s="62"/>
      <c r="E38" s="60"/>
      <c r="F38" s="60"/>
      <c r="G38" s="62"/>
      <c r="H38" s="64"/>
      <c r="I38" s="65"/>
      <c r="J38" s="49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ht="12.75">
      <c r="A39" s="59">
        <v>5</v>
      </c>
      <c r="B39" s="60"/>
      <c r="C39" s="61"/>
      <c r="D39" s="57" t="s">
        <v>278</v>
      </c>
      <c r="E39" s="60"/>
      <c r="F39" s="60"/>
      <c r="G39" s="62"/>
      <c r="H39" s="64"/>
      <c r="I39" s="65"/>
      <c r="J39" s="49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ht="12">
      <c r="A40" s="59"/>
      <c r="B40" s="60" t="s">
        <v>274</v>
      </c>
      <c r="C40" s="60" t="s">
        <v>275</v>
      </c>
      <c r="D40" s="62" t="s">
        <v>276</v>
      </c>
      <c r="E40" s="60" t="s">
        <v>504</v>
      </c>
      <c r="F40" s="60" t="s">
        <v>445</v>
      </c>
      <c r="G40" s="62" t="s">
        <v>277</v>
      </c>
      <c r="I40" s="49">
        <v>0.08643518518518518</v>
      </c>
      <c r="J40" s="62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 ht="12">
      <c r="A41" s="67"/>
      <c r="B41" s="60" t="s">
        <v>283</v>
      </c>
      <c r="C41" s="60" t="s">
        <v>284</v>
      </c>
      <c r="D41" s="62" t="s">
        <v>285</v>
      </c>
      <c r="E41" s="60" t="s">
        <v>493</v>
      </c>
      <c r="F41" s="60" t="s">
        <v>445</v>
      </c>
      <c r="G41" s="62" t="s">
        <v>277</v>
      </c>
      <c r="H41" s="64"/>
      <c r="I41" s="49">
        <v>0.08811342592592593</v>
      </c>
      <c r="J41" s="62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ht="12">
      <c r="A42" s="67"/>
      <c r="B42" s="60"/>
      <c r="C42" s="60"/>
      <c r="D42" s="62"/>
      <c r="E42" s="60"/>
      <c r="F42" s="60"/>
      <c r="G42" s="62"/>
      <c r="H42" s="64"/>
      <c r="I42" s="65">
        <f>SUM(I40:I41)</f>
        <v>0.1745486111111111</v>
      </c>
      <c r="J42" s="62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ht="12">
      <c r="A43" s="59"/>
      <c r="B43" s="60"/>
      <c r="C43" s="61"/>
      <c r="D43" s="62"/>
      <c r="E43" s="60"/>
      <c r="F43" s="60"/>
      <c r="G43" s="62"/>
      <c r="H43" s="64"/>
      <c r="I43" s="65"/>
      <c r="J43" s="49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 ht="12.75">
      <c r="A44" s="59">
        <v>6</v>
      </c>
      <c r="B44" s="60"/>
      <c r="C44" s="61"/>
      <c r="D44" s="57" t="s">
        <v>5</v>
      </c>
      <c r="E44" s="60"/>
      <c r="F44" s="60"/>
      <c r="G44" s="62"/>
      <c r="H44" s="64"/>
      <c r="I44" s="65"/>
      <c r="J44" s="49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ht="12">
      <c r="A45" s="59"/>
      <c r="B45" s="60" t="s">
        <v>490</v>
      </c>
      <c r="C45" s="60" t="s">
        <v>491</v>
      </c>
      <c r="D45" s="62" t="s">
        <v>492</v>
      </c>
      <c r="E45" s="60" t="s">
        <v>493</v>
      </c>
      <c r="F45" s="60" t="s">
        <v>445</v>
      </c>
      <c r="G45" s="62" t="s">
        <v>494</v>
      </c>
      <c r="H45" s="64"/>
      <c r="I45" s="49">
        <v>0.08245370370370371</v>
      </c>
      <c r="J45" s="49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 ht="12">
      <c r="A46" s="59"/>
      <c r="B46" s="60" t="s">
        <v>368</v>
      </c>
      <c r="C46" s="60" t="s">
        <v>369</v>
      </c>
      <c r="D46" s="62" t="s">
        <v>370</v>
      </c>
      <c r="E46" s="60" t="s">
        <v>336</v>
      </c>
      <c r="F46" s="60" t="s">
        <v>300</v>
      </c>
      <c r="G46" s="62" t="s">
        <v>494</v>
      </c>
      <c r="H46" s="64"/>
      <c r="I46" s="49">
        <v>0.09856481481481481</v>
      </c>
      <c r="J46" s="49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ht="12">
      <c r="A47" s="59"/>
      <c r="B47" s="60"/>
      <c r="C47" s="60"/>
      <c r="D47" s="62"/>
      <c r="E47" s="60"/>
      <c r="F47" s="60"/>
      <c r="G47" s="62"/>
      <c r="H47" s="64"/>
      <c r="I47" s="65">
        <f>SUM(I45:I46)</f>
        <v>0.18101851851851852</v>
      </c>
      <c r="J47" s="49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ht="12">
      <c r="A48" s="59"/>
      <c r="B48" s="60"/>
      <c r="C48" s="61"/>
      <c r="D48" s="62"/>
      <c r="E48" s="60"/>
      <c r="F48" s="60"/>
      <c r="G48" s="62"/>
      <c r="H48" s="64"/>
      <c r="I48" s="65"/>
      <c r="J48" s="49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ht="12.75">
      <c r="A49" s="59">
        <v>7</v>
      </c>
      <c r="B49" s="60"/>
      <c r="C49" s="61"/>
      <c r="D49" s="57" t="s">
        <v>500</v>
      </c>
      <c r="E49" s="60"/>
      <c r="F49" s="60"/>
      <c r="G49" s="62"/>
      <c r="H49" s="64"/>
      <c r="I49" s="65"/>
      <c r="J49" s="49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 ht="12">
      <c r="A50" s="59"/>
      <c r="B50" s="66" t="s">
        <v>496</v>
      </c>
      <c r="C50" s="60" t="s">
        <v>497</v>
      </c>
      <c r="D50" s="62" t="s">
        <v>498</v>
      </c>
      <c r="E50" s="60" t="s">
        <v>451</v>
      </c>
      <c r="F50" s="60" t="s">
        <v>445</v>
      </c>
      <c r="G50" s="62" t="s">
        <v>499</v>
      </c>
      <c r="I50" s="49">
        <v>0.08326388888888889</v>
      </c>
      <c r="J50" s="49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21" ht="12">
      <c r="A51" s="59"/>
      <c r="B51" s="66" t="s">
        <v>407</v>
      </c>
      <c r="C51" s="60" t="s">
        <v>408</v>
      </c>
      <c r="D51" s="62" t="s">
        <v>144</v>
      </c>
      <c r="E51" s="60" t="s">
        <v>145</v>
      </c>
      <c r="F51" s="60" t="s">
        <v>445</v>
      </c>
      <c r="G51" s="62" t="s">
        <v>499</v>
      </c>
      <c r="H51" s="64"/>
      <c r="I51" s="49">
        <v>0.10200231481481481</v>
      </c>
      <c r="J51" s="49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21" ht="12">
      <c r="A52" s="59"/>
      <c r="B52" s="66"/>
      <c r="C52" s="60"/>
      <c r="D52" s="62"/>
      <c r="E52" s="60"/>
      <c r="F52" s="60"/>
      <c r="G52" s="62"/>
      <c r="H52" s="64"/>
      <c r="I52" s="65">
        <f>SUM(I50:I51)</f>
        <v>0.1852662037037037</v>
      </c>
      <c r="J52" s="49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1:21" ht="12">
      <c r="A53" s="59"/>
      <c r="B53" s="66"/>
      <c r="C53" s="60"/>
      <c r="D53" s="62"/>
      <c r="E53" s="60"/>
      <c r="F53" s="60"/>
      <c r="G53" s="62"/>
      <c r="H53" s="64"/>
      <c r="I53" s="65"/>
      <c r="J53" s="49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1:21" ht="12.75">
      <c r="A54" s="59">
        <v>8</v>
      </c>
      <c r="B54" s="66"/>
      <c r="C54" s="60"/>
      <c r="D54" s="57" t="s">
        <v>338</v>
      </c>
      <c r="E54" s="60"/>
      <c r="F54" s="60"/>
      <c r="G54" s="62"/>
      <c r="H54" s="64"/>
      <c r="I54" s="65"/>
      <c r="J54" s="49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1:21" ht="12">
      <c r="A55" s="59"/>
      <c r="B55" s="66" t="s">
        <v>333</v>
      </c>
      <c r="C55" s="60" t="s">
        <v>334</v>
      </c>
      <c r="D55" s="62" t="s">
        <v>335</v>
      </c>
      <c r="E55" s="60" t="s">
        <v>336</v>
      </c>
      <c r="F55" s="60" t="s">
        <v>445</v>
      </c>
      <c r="G55" s="62" t="s">
        <v>337</v>
      </c>
      <c r="I55" s="49">
        <v>0.09438657407407407</v>
      </c>
      <c r="J55" s="49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1:21" ht="12">
      <c r="A56" s="59"/>
      <c r="B56" s="60" t="s">
        <v>393</v>
      </c>
      <c r="C56" s="60" t="s">
        <v>394</v>
      </c>
      <c r="D56" s="62" t="s">
        <v>395</v>
      </c>
      <c r="E56" s="60" t="s">
        <v>336</v>
      </c>
      <c r="F56" s="60" t="s">
        <v>445</v>
      </c>
      <c r="G56" s="62" t="s">
        <v>337</v>
      </c>
      <c r="H56" s="64"/>
      <c r="I56" s="49">
        <v>0.10018518518518518</v>
      </c>
      <c r="J56" s="49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1:21" ht="12">
      <c r="A57" s="59"/>
      <c r="B57" s="60"/>
      <c r="C57" s="60"/>
      <c r="D57" s="62"/>
      <c r="E57" s="60"/>
      <c r="F57" s="60"/>
      <c r="G57" s="62"/>
      <c r="H57" s="64"/>
      <c r="I57" s="65">
        <f>SUM(I55:I56)</f>
        <v>0.19457175925925924</v>
      </c>
      <c r="J57" s="49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1:21" ht="12">
      <c r="A58" s="59"/>
      <c r="B58" s="66"/>
      <c r="C58" s="60"/>
      <c r="D58" s="62"/>
      <c r="E58" s="60"/>
      <c r="F58" s="60"/>
      <c r="G58" s="62"/>
      <c r="H58" s="64"/>
      <c r="I58" s="65"/>
      <c r="J58" s="49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1:21" ht="12.75">
      <c r="A59" s="59">
        <v>9</v>
      </c>
      <c r="B59" s="60"/>
      <c r="C59" s="61"/>
      <c r="D59" s="57" t="s">
        <v>358</v>
      </c>
      <c r="E59" s="60"/>
      <c r="F59" s="60"/>
      <c r="G59" s="62"/>
      <c r="H59" s="64"/>
      <c r="I59" s="65"/>
      <c r="J59" s="49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1:21" ht="12">
      <c r="A60" s="59"/>
      <c r="B60" s="60" t="s">
        <v>354</v>
      </c>
      <c r="C60" s="1"/>
      <c r="D60" s="62" t="s">
        <v>355</v>
      </c>
      <c r="E60" s="60" t="s">
        <v>356</v>
      </c>
      <c r="F60" s="60" t="s">
        <v>445</v>
      </c>
      <c r="G60" s="1" t="s">
        <v>357</v>
      </c>
      <c r="I60" s="49">
        <v>0.09652777777777778</v>
      </c>
      <c r="J60" s="49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pans="1:21" ht="12">
      <c r="A61" s="59"/>
      <c r="B61" s="60" t="s">
        <v>396</v>
      </c>
      <c r="C61" s="60" t="s">
        <v>397</v>
      </c>
      <c r="D61" s="62" t="s">
        <v>398</v>
      </c>
      <c r="E61" s="60" t="s">
        <v>310</v>
      </c>
      <c r="F61" s="60" t="s">
        <v>445</v>
      </c>
      <c r="G61" s="62" t="s">
        <v>357</v>
      </c>
      <c r="H61" s="64"/>
      <c r="I61" s="49">
        <v>0.10109953703703704</v>
      </c>
      <c r="J61" s="49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</row>
    <row r="62" spans="1:21" ht="12">
      <c r="A62" s="59"/>
      <c r="B62" s="60"/>
      <c r="C62" s="60"/>
      <c r="D62" s="62"/>
      <c r="E62" s="60"/>
      <c r="F62" s="60"/>
      <c r="G62" s="62"/>
      <c r="H62" s="64"/>
      <c r="I62" s="65">
        <f>SUM(I60:I61)</f>
        <v>0.19762731481481483</v>
      </c>
      <c r="J62" s="49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</row>
    <row r="63" spans="1:21" ht="12">
      <c r="A63" s="59"/>
      <c r="B63" s="60"/>
      <c r="C63" s="61"/>
      <c r="D63" s="62"/>
      <c r="E63" s="60"/>
      <c r="F63" s="60"/>
      <c r="G63" s="62"/>
      <c r="H63" s="64"/>
      <c r="I63" s="65"/>
      <c r="J63" s="49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</row>
    <row r="64" spans="1:21" ht="12.75">
      <c r="A64" s="59">
        <v>10</v>
      </c>
      <c r="B64" s="60"/>
      <c r="C64" s="61"/>
      <c r="D64" s="57" t="s">
        <v>383</v>
      </c>
      <c r="E64" s="60"/>
      <c r="F64" s="60"/>
      <c r="G64" s="62"/>
      <c r="H64" s="64"/>
      <c r="I64" s="65"/>
      <c r="J64" s="49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</row>
    <row r="65" spans="1:21" ht="12">
      <c r="A65" s="59"/>
      <c r="B65" s="60" t="s">
        <v>379</v>
      </c>
      <c r="C65" s="60" t="s">
        <v>380</v>
      </c>
      <c r="D65" s="62" t="s">
        <v>381</v>
      </c>
      <c r="E65" s="60" t="s">
        <v>489</v>
      </c>
      <c r="F65" s="60" t="s">
        <v>445</v>
      </c>
      <c r="G65" s="62" t="s">
        <v>382</v>
      </c>
      <c r="I65" s="49">
        <v>0.09960648148148148</v>
      </c>
      <c r="J65" s="49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</row>
    <row r="66" spans="1:21" ht="12">
      <c r="A66" s="59"/>
      <c r="B66" s="60" t="s">
        <v>191</v>
      </c>
      <c r="C66" s="60" t="s">
        <v>192</v>
      </c>
      <c r="D66" s="62" t="s">
        <v>193</v>
      </c>
      <c r="E66" s="60" t="s">
        <v>471</v>
      </c>
      <c r="F66" s="60" t="s">
        <v>445</v>
      </c>
      <c r="G66" s="62" t="s">
        <v>382</v>
      </c>
      <c r="H66" s="64"/>
      <c r="I66" s="49">
        <v>0.10722222222222222</v>
      </c>
      <c r="J66" s="49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</row>
    <row r="67" spans="1:21" ht="12">
      <c r="A67" s="59"/>
      <c r="B67" s="60"/>
      <c r="C67" s="60"/>
      <c r="D67" s="62"/>
      <c r="E67" s="60"/>
      <c r="F67" s="60"/>
      <c r="G67" s="62"/>
      <c r="H67" s="64"/>
      <c r="I67" s="65">
        <f>SUM(I65:I66)</f>
        <v>0.2068287037037037</v>
      </c>
      <c r="J67" s="49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</row>
    <row r="68" spans="1:21" ht="12">
      <c r="A68" s="59"/>
      <c r="B68" s="60"/>
      <c r="C68" s="61"/>
      <c r="D68" s="62"/>
      <c r="E68" s="60"/>
      <c r="F68" s="60"/>
      <c r="G68" s="62"/>
      <c r="H68" s="64"/>
      <c r="I68" s="65"/>
      <c r="J68" s="49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</row>
    <row r="69" spans="1:21" ht="12.75">
      <c r="A69" s="56">
        <v>11</v>
      </c>
      <c r="B69" s="56"/>
      <c r="C69" s="56"/>
      <c r="D69" s="57" t="s">
        <v>367</v>
      </c>
      <c r="E69" s="56"/>
      <c r="F69" s="56"/>
      <c r="G69" s="56"/>
      <c r="H69" s="56"/>
      <c r="I69" s="58"/>
      <c r="J69" s="56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</row>
    <row r="70" spans="1:21" ht="12">
      <c r="A70" s="59"/>
      <c r="B70" s="60" t="s">
        <v>363</v>
      </c>
      <c r="C70" s="60" t="s">
        <v>364</v>
      </c>
      <c r="D70" s="62" t="s">
        <v>365</v>
      </c>
      <c r="E70" s="60" t="s">
        <v>451</v>
      </c>
      <c r="F70" s="60" t="s">
        <v>445</v>
      </c>
      <c r="G70" s="62" t="s">
        <v>366</v>
      </c>
      <c r="I70" s="49">
        <v>0.09785879629629629</v>
      </c>
      <c r="J70" s="49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</row>
    <row r="71" spans="1:21" ht="12">
      <c r="A71" s="59"/>
      <c r="B71" s="60" t="s">
        <v>249</v>
      </c>
      <c r="C71" s="60" t="s">
        <v>250</v>
      </c>
      <c r="D71" s="62" t="s">
        <v>251</v>
      </c>
      <c r="E71" s="60" t="s">
        <v>504</v>
      </c>
      <c r="F71" s="60" t="s">
        <v>445</v>
      </c>
      <c r="G71" s="62" t="s">
        <v>366</v>
      </c>
      <c r="H71" s="64"/>
      <c r="I71" s="49">
        <v>0.11408564814814814</v>
      </c>
      <c r="J71" s="49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</row>
    <row r="72" spans="1:21" ht="12">
      <c r="A72" s="59"/>
      <c r="B72" s="60"/>
      <c r="C72" s="60"/>
      <c r="D72" s="62"/>
      <c r="E72" s="60"/>
      <c r="F72" s="60"/>
      <c r="G72" s="62"/>
      <c r="H72" s="64"/>
      <c r="I72" s="65">
        <f>SUM(I70:I71)</f>
        <v>0.21194444444444444</v>
      </c>
      <c r="J72" s="49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</row>
    <row r="73" spans="1:21" ht="12">
      <c r="A73" s="59"/>
      <c r="B73" s="60"/>
      <c r="C73" s="60"/>
      <c r="D73" s="62"/>
      <c r="E73" s="60"/>
      <c r="F73" s="60"/>
      <c r="G73" s="62"/>
      <c r="H73" s="64"/>
      <c r="I73" s="49"/>
      <c r="J73" s="49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</row>
    <row r="74" spans="1:21" ht="12.75">
      <c r="A74" s="59">
        <v>12</v>
      </c>
      <c r="B74" s="60"/>
      <c r="C74" s="60"/>
      <c r="D74" s="57" t="s">
        <v>149</v>
      </c>
      <c r="E74" s="60"/>
      <c r="F74" s="60"/>
      <c r="G74" s="62"/>
      <c r="H74" s="64"/>
      <c r="I74" s="49"/>
      <c r="J74" s="49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</row>
    <row r="75" spans="1:21" ht="15.75" customHeight="1">
      <c r="A75" s="59"/>
      <c r="B75" s="66" t="s">
        <v>146</v>
      </c>
      <c r="C75" s="66" t="s">
        <v>147</v>
      </c>
      <c r="D75" s="52" t="s">
        <v>148</v>
      </c>
      <c r="E75" s="66" t="s">
        <v>145</v>
      </c>
      <c r="F75" s="66" t="s">
        <v>445</v>
      </c>
      <c r="G75" s="52"/>
      <c r="I75" s="37">
        <v>0.10302083333333334</v>
      </c>
      <c r="J75" s="37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</row>
    <row r="76" spans="1:21" ht="16.5" customHeight="1">
      <c r="A76" s="59"/>
      <c r="B76" s="66" t="s">
        <v>210</v>
      </c>
      <c r="C76" s="66" t="s">
        <v>211</v>
      </c>
      <c r="D76" s="52" t="s">
        <v>212</v>
      </c>
      <c r="E76" s="66" t="s">
        <v>451</v>
      </c>
      <c r="F76" s="66" t="s">
        <v>445</v>
      </c>
      <c r="G76" s="52"/>
      <c r="H76" s="68"/>
      <c r="I76" s="37">
        <v>0.11008101851851852</v>
      </c>
      <c r="J76" s="37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</row>
    <row r="77" spans="1:21" ht="16.5" customHeight="1">
      <c r="A77" s="59"/>
      <c r="B77" s="66"/>
      <c r="C77" s="66"/>
      <c r="D77" s="52"/>
      <c r="E77" s="66"/>
      <c r="F77" s="66"/>
      <c r="G77" s="52"/>
      <c r="H77" s="68"/>
      <c r="I77" s="65">
        <f>SUM(I75:I76)</f>
        <v>0.21310185185185188</v>
      </c>
      <c r="J77" s="37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</row>
    <row r="78" spans="1:21" ht="16.5" customHeight="1">
      <c r="A78" s="59"/>
      <c r="B78" s="66"/>
      <c r="C78" s="66"/>
      <c r="D78" s="52"/>
      <c r="E78" s="66"/>
      <c r="F78" s="66"/>
      <c r="G78" s="52"/>
      <c r="H78" s="68"/>
      <c r="I78" s="37"/>
      <c r="J78" s="37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</row>
    <row r="79" spans="1:21" ht="12.75">
      <c r="A79" s="45">
        <v>13</v>
      </c>
      <c r="B79"/>
      <c r="D79" s="57" t="s">
        <v>187</v>
      </c>
      <c r="E79"/>
      <c r="F79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</row>
    <row r="80" spans="1:21" ht="12">
      <c r="A80" s="45"/>
      <c r="B80" s="60" t="s">
        <v>183</v>
      </c>
      <c r="C80" s="60" t="s">
        <v>184</v>
      </c>
      <c r="D80" s="62" t="s">
        <v>185</v>
      </c>
      <c r="E80" s="60" t="s">
        <v>328</v>
      </c>
      <c r="F80" s="60" t="s">
        <v>445</v>
      </c>
      <c r="G80" s="62" t="s">
        <v>186</v>
      </c>
      <c r="I80" s="49">
        <v>0.10716435185185186</v>
      </c>
      <c r="J80" s="62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</row>
    <row r="81" spans="1:21" ht="12.75">
      <c r="A81" s="45"/>
      <c r="B81" s="60" t="s">
        <v>194</v>
      </c>
      <c r="C81" s="60" t="s">
        <v>195</v>
      </c>
      <c r="D81" s="62" t="s">
        <v>196</v>
      </c>
      <c r="E81" s="60" t="s">
        <v>482</v>
      </c>
      <c r="F81" s="60" t="s">
        <v>300</v>
      </c>
      <c r="G81" s="62" t="s">
        <v>186</v>
      </c>
      <c r="H81" s="64"/>
      <c r="I81" s="49">
        <v>0.10788194444444445</v>
      </c>
      <c r="J81" s="62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</row>
    <row r="82" spans="1:21" ht="12.75">
      <c r="A82" s="45"/>
      <c r="B82" s="60"/>
      <c r="C82" s="60"/>
      <c r="D82" s="62"/>
      <c r="E82" s="60"/>
      <c r="F82" s="60"/>
      <c r="G82" s="62"/>
      <c r="H82" s="64"/>
      <c r="I82" s="65">
        <f>SUM(I80:I81)</f>
        <v>0.2150462962962963</v>
      </c>
      <c r="J82" s="62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</row>
    <row r="83" spans="1:21" ht="12.75">
      <c r="A83" s="45"/>
      <c r="B83"/>
      <c r="E83"/>
      <c r="F83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</row>
    <row r="84" spans="1:21" ht="12.75">
      <c r="A84" s="45"/>
      <c r="B84"/>
      <c r="E84"/>
      <c r="F84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</row>
    <row r="85" spans="1:21" ht="15">
      <c r="A85" s="45">
        <v>14</v>
      </c>
      <c r="B85"/>
      <c r="D85" s="57" t="s">
        <v>182</v>
      </c>
      <c r="E85"/>
      <c r="F85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</row>
    <row r="86" spans="1:21" ht="12">
      <c r="A86" s="45"/>
      <c r="B86" s="60" t="s">
        <v>178</v>
      </c>
      <c r="C86" s="69" t="s">
        <v>179</v>
      </c>
      <c r="D86" s="70" t="s">
        <v>180</v>
      </c>
      <c r="E86" s="69" t="s">
        <v>493</v>
      </c>
      <c r="F86" s="69" t="s">
        <v>445</v>
      </c>
      <c r="G86" s="70" t="s">
        <v>181</v>
      </c>
      <c r="I86" s="49">
        <v>0.10680555555555556</v>
      </c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</row>
    <row r="87" spans="1:21" ht="12">
      <c r="A87" s="59"/>
      <c r="B87" s="60" t="s">
        <v>207</v>
      </c>
      <c r="C87" s="69" t="s">
        <v>208</v>
      </c>
      <c r="D87" s="70" t="s">
        <v>209</v>
      </c>
      <c r="E87" s="69" t="s">
        <v>493</v>
      </c>
      <c r="F87" s="69" t="s">
        <v>445</v>
      </c>
      <c r="G87" s="70" t="s">
        <v>181</v>
      </c>
      <c r="H87" s="71"/>
      <c r="I87" s="49">
        <v>0.11001157407407407</v>
      </c>
      <c r="J87" s="49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</row>
    <row r="88" spans="1:21" ht="12">
      <c r="A88" s="59"/>
      <c r="B88" s="60"/>
      <c r="C88" s="69"/>
      <c r="D88" s="70"/>
      <c r="E88" s="69"/>
      <c r="F88" s="69"/>
      <c r="G88" s="70"/>
      <c r="H88" s="71"/>
      <c r="I88" s="65">
        <f>SUM(I86:I87)</f>
        <v>0.21681712962962962</v>
      </c>
      <c r="J88" s="49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</row>
    <row r="89" spans="1:21" ht="12">
      <c r="A89" s="45"/>
      <c r="B89"/>
      <c r="E89"/>
      <c r="F89"/>
      <c r="J89" s="49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</row>
    <row r="90" spans="1:21" ht="12">
      <c r="A90" s="45"/>
      <c r="B90"/>
      <c r="E90"/>
      <c r="F90"/>
      <c r="J90" s="49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</row>
    <row r="91" spans="1:21" ht="12.75">
      <c r="A91" s="45">
        <v>15</v>
      </c>
      <c r="B91"/>
      <c r="D91" s="57" t="s">
        <v>248</v>
      </c>
      <c r="E91"/>
      <c r="F91"/>
      <c r="J91" s="49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</row>
    <row r="92" spans="1:21" ht="12">
      <c r="A92" s="59"/>
      <c r="B92" s="60" t="s">
        <v>243</v>
      </c>
      <c r="C92" s="60" t="s">
        <v>244</v>
      </c>
      <c r="D92" s="62" t="s">
        <v>245</v>
      </c>
      <c r="E92" s="60" t="s">
        <v>246</v>
      </c>
      <c r="F92" s="60" t="s">
        <v>445</v>
      </c>
      <c r="G92" s="62" t="s">
        <v>247</v>
      </c>
      <c r="I92" s="49">
        <v>0.11359953703703704</v>
      </c>
      <c r="J92" s="49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</row>
    <row r="93" spans="1:21" ht="12">
      <c r="A93" s="59"/>
      <c r="B93" s="60" t="s">
        <v>268</v>
      </c>
      <c r="C93" s="60" t="s">
        <v>269</v>
      </c>
      <c r="D93" s="62" t="s">
        <v>270</v>
      </c>
      <c r="E93" s="60" t="s">
        <v>362</v>
      </c>
      <c r="F93" s="60" t="s">
        <v>445</v>
      </c>
      <c r="G93" s="62" t="s">
        <v>247</v>
      </c>
      <c r="H93" s="64"/>
      <c r="I93" s="49">
        <v>0.11665509259259259</v>
      </c>
      <c r="J93" s="49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</row>
    <row r="94" spans="1:21" ht="12">
      <c r="A94" s="59"/>
      <c r="B94" s="60"/>
      <c r="C94" s="60"/>
      <c r="D94" s="62"/>
      <c r="E94" s="60"/>
      <c r="F94" s="60"/>
      <c r="G94" s="62"/>
      <c r="H94" s="64"/>
      <c r="I94" s="65">
        <f>SUM(I92:I93)</f>
        <v>0.23025462962962961</v>
      </c>
      <c r="J94" s="49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</row>
    <row r="95" spans="1:21" ht="12">
      <c r="A95" s="59"/>
      <c r="B95"/>
      <c r="E95"/>
      <c r="F95"/>
      <c r="J95" s="49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</row>
    <row r="96" spans="1:21" ht="12">
      <c r="A96" s="59"/>
      <c r="B96"/>
      <c r="E96"/>
      <c r="F96"/>
      <c r="J96" s="49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</row>
    <row r="97" spans="1:21" ht="12.75">
      <c r="A97" s="59">
        <v>16</v>
      </c>
      <c r="B97" s="60"/>
      <c r="C97" s="69"/>
      <c r="D97" s="57" t="s">
        <v>256</v>
      </c>
      <c r="E97" s="69"/>
      <c r="F97" s="69"/>
      <c r="G97" s="70"/>
      <c r="H97" s="71"/>
      <c r="I97" s="49"/>
      <c r="J97" s="49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</row>
    <row r="98" spans="1:21" ht="12">
      <c r="A98" s="59"/>
      <c r="B98" s="66" t="s">
        <v>252</v>
      </c>
      <c r="C98" s="60" t="s">
        <v>253</v>
      </c>
      <c r="D98" s="62" t="s">
        <v>254</v>
      </c>
      <c r="E98" s="60" t="s">
        <v>328</v>
      </c>
      <c r="F98" s="60" t="s">
        <v>445</v>
      </c>
      <c r="G98" s="62" t="s">
        <v>255</v>
      </c>
      <c r="I98" s="49">
        <v>0.11472222222222223</v>
      </c>
      <c r="J98" s="49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</row>
    <row r="99" spans="1:21" ht="12">
      <c r="A99" s="45"/>
      <c r="B99" s="66" t="s">
        <v>44</v>
      </c>
      <c r="C99" s="60" t="s">
        <v>45</v>
      </c>
      <c r="D99" s="62" t="s">
        <v>46</v>
      </c>
      <c r="E99" s="60" t="s">
        <v>471</v>
      </c>
      <c r="F99" s="60" t="s">
        <v>445</v>
      </c>
      <c r="G99" s="62" t="s">
        <v>255</v>
      </c>
      <c r="H99" s="64"/>
      <c r="I99" s="49">
        <v>0.12376157407407408</v>
      </c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</row>
    <row r="100" spans="1:21" ht="12">
      <c r="A100" s="45"/>
      <c r="B100" s="52"/>
      <c r="C100" s="52"/>
      <c r="D100" s="52"/>
      <c r="E100" s="66"/>
      <c r="F100" s="66"/>
      <c r="G100" s="52"/>
      <c r="H100" s="52"/>
      <c r="I100" s="65">
        <f>SUM(I98:I99)</f>
        <v>0.2384837962962963</v>
      </c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</row>
    <row r="101" spans="1:21" ht="12">
      <c r="A101" s="59"/>
      <c r="C101" s="1"/>
      <c r="D101" s="1"/>
      <c r="E101" s="1"/>
      <c r="F101" s="1"/>
      <c r="G101" s="1"/>
      <c r="H101" s="1"/>
      <c r="I101" s="1"/>
      <c r="J101" s="1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</row>
    <row r="102" spans="1:21" ht="12">
      <c r="A102" s="59"/>
      <c r="B102" s="60"/>
      <c r="C102" s="61"/>
      <c r="D102" s="62"/>
      <c r="E102" s="60"/>
      <c r="F102" s="60"/>
      <c r="G102" s="62"/>
      <c r="H102" s="64"/>
      <c r="I102" s="49"/>
      <c r="J102" s="49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</row>
    <row r="103" spans="1:21" ht="12.75">
      <c r="A103" s="59">
        <v>17</v>
      </c>
      <c r="B103" s="60"/>
      <c r="C103" s="61"/>
      <c r="D103" s="57" t="s">
        <v>177</v>
      </c>
      <c r="E103" s="60"/>
      <c r="F103" s="60"/>
      <c r="G103" s="62"/>
      <c r="H103" s="64"/>
      <c r="I103" s="49"/>
      <c r="J103" s="49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</row>
    <row r="104" spans="1:21" ht="12">
      <c r="A104" s="59"/>
      <c r="B104" s="60" t="s">
        <v>173</v>
      </c>
      <c r="C104" s="60" t="s">
        <v>174</v>
      </c>
      <c r="D104" s="62" t="s">
        <v>175</v>
      </c>
      <c r="E104" s="60" t="s">
        <v>482</v>
      </c>
      <c r="F104" s="60" t="s">
        <v>445</v>
      </c>
      <c r="G104" s="62" t="s">
        <v>176</v>
      </c>
      <c r="I104" s="49">
        <v>0.1059837962962963</v>
      </c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</row>
    <row r="105" spans="1:21" ht="12">
      <c r="A105" s="59"/>
      <c r="B105" s="60" t="s">
        <v>109</v>
      </c>
      <c r="C105" s="60" t="s">
        <v>110</v>
      </c>
      <c r="D105" s="62" t="s">
        <v>111</v>
      </c>
      <c r="E105" s="60" t="s">
        <v>504</v>
      </c>
      <c r="F105" s="60" t="s">
        <v>445</v>
      </c>
      <c r="G105" s="62" t="s">
        <v>176</v>
      </c>
      <c r="H105" s="64"/>
      <c r="I105" s="49">
        <v>0.1380787037037037</v>
      </c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</row>
    <row r="106" spans="1:21" ht="12">
      <c r="A106" s="59"/>
      <c r="B106" s="60"/>
      <c r="C106" s="60"/>
      <c r="D106" s="62"/>
      <c r="E106" s="60"/>
      <c r="F106" s="60"/>
      <c r="G106" s="62"/>
      <c r="H106" s="64"/>
      <c r="I106" s="65">
        <f>SUM(I104:I105)</f>
        <v>0.24406250000000002</v>
      </c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</row>
    <row r="107" spans="1:21" ht="12">
      <c r="A107" s="59"/>
      <c r="B107" s="60"/>
      <c r="C107" s="60"/>
      <c r="D107" s="62"/>
      <c r="E107" s="60"/>
      <c r="F107" s="60"/>
      <c r="G107" s="62"/>
      <c r="H107" s="64"/>
      <c r="I107" s="49"/>
      <c r="J107" s="49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</row>
    <row r="108" spans="1:21" ht="12">
      <c r="A108" s="59"/>
      <c r="B108" s="60"/>
      <c r="C108" s="60"/>
      <c r="D108" s="62"/>
      <c r="E108" s="60"/>
      <c r="F108" s="60"/>
      <c r="G108" s="62"/>
      <c r="H108" s="64"/>
      <c r="I108" s="49"/>
      <c r="J108" s="49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</row>
    <row r="109" spans="1:21" ht="15">
      <c r="A109" s="59">
        <v>18</v>
      </c>
      <c r="B109"/>
      <c r="D109" s="72" t="s">
        <v>220</v>
      </c>
      <c r="E109"/>
      <c r="F109"/>
      <c r="J109" s="49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</row>
    <row r="110" spans="1:21" ht="12">
      <c r="A110" s="59"/>
      <c r="B110" s="60" t="s">
        <v>216</v>
      </c>
      <c r="C110" s="60" t="s">
        <v>217</v>
      </c>
      <c r="D110" s="62" t="s">
        <v>218</v>
      </c>
      <c r="E110" s="60">
        <v>1966</v>
      </c>
      <c r="F110" s="60" t="s">
        <v>445</v>
      </c>
      <c r="G110" s="62" t="s">
        <v>219</v>
      </c>
      <c r="I110" s="49">
        <v>0.11123842592592592</v>
      </c>
      <c r="J110" s="49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</row>
    <row r="111" spans="1:21" ht="12">
      <c r="A111" s="59"/>
      <c r="B111" s="60" t="s">
        <v>103</v>
      </c>
      <c r="C111" s="60" t="s">
        <v>104</v>
      </c>
      <c r="D111" s="62" t="s">
        <v>105</v>
      </c>
      <c r="E111" s="60" t="s">
        <v>246</v>
      </c>
      <c r="F111" s="60" t="s">
        <v>300</v>
      </c>
      <c r="G111" s="62" t="s">
        <v>219</v>
      </c>
      <c r="H111" s="64"/>
      <c r="I111" s="49">
        <v>0.13318287037037038</v>
      </c>
      <c r="J111" s="49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</row>
    <row r="112" spans="1:21" ht="12">
      <c r="A112" s="59"/>
      <c r="B112" s="60"/>
      <c r="C112" s="60"/>
      <c r="D112" s="62"/>
      <c r="E112" s="60"/>
      <c r="F112" s="60"/>
      <c r="G112" s="62"/>
      <c r="H112" s="64"/>
      <c r="I112" s="65">
        <f>SUM(I110:I111)</f>
        <v>0.2444212962962963</v>
      </c>
      <c r="J112" s="49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</row>
    <row r="113" spans="1:21" ht="12">
      <c r="A113" s="59"/>
      <c r="B113"/>
      <c r="E113"/>
      <c r="F113"/>
      <c r="J113" s="49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</row>
    <row r="114" spans="1:21" ht="12">
      <c r="A114" s="59"/>
      <c r="B114" s="60"/>
      <c r="C114" s="60"/>
      <c r="D114" s="62"/>
      <c r="E114" s="60"/>
      <c r="F114" s="60"/>
      <c r="G114" s="62"/>
      <c r="H114" s="64"/>
      <c r="I114" s="49"/>
      <c r="J114" s="49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</row>
    <row r="115" spans="1:21" ht="15">
      <c r="A115" s="59">
        <v>19</v>
      </c>
      <c r="B115" s="60"/>
      <c r="C115" s="60"/>
      <c r="D115" s="72" t="s">
        <v>484</v>
      </c>
      <c r="E115" s="60"/>
      <c r="F115" s="60"/>
      <c r="G115" s="62"/>
      <c r="H115" s="64"/>
      <c r="I115" s="49"/>
      <c r="J115" s="49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</row>
    <row r="116" spans="1:21" ht="12">
      <c r="A116" s="59"/>
      <c r="B116" s="60" t="s">
        <v>479</v>
      </c>
      <c r="C116" s="60" t="s">
        <v>480</v>
      </c>
      <c r="D116" s="62" t="s">
        <v>481</v>
      </c>
      <c r="E116" s="60" t="s">
        <v>482</v>
      </c>
      <c r="F116" s="60" t="s">
        <v>445</v>
      </c>
      <c r="G116" s="62" t="s">
        <v>483</v>
      </c>
      <c r="I116" s="49">
        <v>0.08100694444444445</v>
      </c>
      <c r="J116" s="63" t="s">
        <v>485</v>
      </c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</row>
    <row r="117" spans="1:21" ht="12">
      <c r="A117" s="59"/>
      <c r="B117" s="60" t="s">
        <v>136</v>
      </c>
      <c r="C117" s="60" t="s">
        <v>137</v>
      </c>
      <c r="D117" s="62" t="s">
        <v>138</v>
      </c>
      <c r="E117" s="60" t="s">
        <v>139</v>
      </c>
      <c r="F117" s="60" t="s">
        <v>300</v>
      </c>
      <c r="G117" s="62" t="s">
        <v>483</v>
      </c>
      <c r="H117" s="64"/>
      <c r="I117" s="49">
        <v>0.1686574074074074</v>
      </c>
      <c r="J117" s="62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</row>
    <row r="118" spans="1:21" ht="12">
      <c r="A118" s="59"/>
      <c r="B118" s="60"/>
      <c r="C118" s="60"/>
      <c r="D118" s="62"/>
      <c r="E118" s="60"/>
      <c r="F118" s="60"/>
      <c r="G118" s="62"/>
      <c r="H118" s="64"/>
      <c r="I118" s="65">
        <f>SUM(I116:I117)</f>
        <v>0.24966435185185185</v>
      </c>
      <c r="J118" s="62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</row>
    <row r="119" spans="1:21" ht="12">
      <c r="A119" s="59"/>
      <c r="B119" s="60"/>
      <c r="C119" s="60"/>
      <c r="D119" s="62"/>
      <c r="E119" s="60"/>
      <c r="F119" s="60"/>
      <c r="G119" s="62"/>
      <c r="H119" s="64"/>
      <c r="I119" s="49"/>
      <c r="J119" s="62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</row>
    <row r="120" spans="1:21" ht="12">
      <c r="A120" s="59"/>
      <c r="B120" s="60"/>
      <c r="C120" s="60"/>
      <c r="D120" s="62"/>
      <c r="E120" s="60"/>
      <c r="F120" s="60"/>
      <c r="G120" s="62"/>
      <c r="H120" s="64"/>
      <c r="I120" s="49"/>
      <c r="J120" s="62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</row>
    <row r="121" spans="1:21" ht="15">
      <c r="A121" s="59">
        <v>20</v>
      </c>
      <c r="B121" s="60"/>
      <c r="C121" s="60"/>
      <c r="D121" s="72" t="s">
        <v>57</v>
      </c>
      <c r="E121" s="60"/>
      <c r="F121" s="60"/>
      <c r="G121" s="62"/>
      <c r="H121" s="64"/>
      <c r="I121" s="49"/>
      <c r="J121" s="62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</row>
    <row r="122" spans="1:21" ht="12">
      <c r="A122" s="59"/>
      <c r="B122" s="60" t="s">
        <v>53</v>
      </c>
      <c r="C122" s="60" t="s">
        <v>54</v>
      </c>
      <c r="D122" s="62" t="s">
        <v>55</v>
      </c>
      <c r="E122" s="60" t="s">
        <v>310</v>
      </c>
      <c r="F122" s="60" t="s">
        <v>300</v>
      </c>
      <c r="G122" s="62" t="s">
        <v>56</v>
      </c>
      <c r="I122" s="49">
        <v>0.12456018518518519</v>
      </c>
      <c r="J122" s="62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</row>
    <row r="123" spans="1:21" ht="12">
      <c r="A123" s="59"/>
      <c r="B123" s="60" t="s">
        <v>73</v>
      </c>
      <c r="C123" s="60" t="s">
        <v>74</v>
      </c>
      <c r="D123" s="62" t="s">
        <v>75</v>
      </c>
      <c r="E123" s="60" t="s">
        <v>504</v>
      </c>
      <c r="F123" s="60" t="s">
        <v>445</v>
      </c>
      <c r="G123" s="62" t="s">
        <v>56</v>
      </c>
      <c r="H123" s="64"/>
      <c r="I123" s="49">
        <v>0.12638888888888888</v>
      </c>
      <c r="J123" s="62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</row>
    <row r="124" spans="1:21" ht="12">
      <c r="A124" s="1"/>
      <c r="B124" s="60"/>
      <c r="C124" s="60"/>
      <c r="D124" s="62"/>
      <c r="E124" s="60"/>
      <c r="F124" s="60"/>
      <c r="G124" s="62"/>
      <c r="H124" s="64"/>
      <c r="I124" s="65">
        <f>SUM(I122:I123)</f>
        <v>0.2509490740740741</v>
      </c>
      <c r="J124" s="62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</row>
    <row r="125" spans="1:21" ht="12">
      <c r="A125" s="1"/>
      <c r="B125" s="60"/>
      <c r="C125" s="60"/>
      <c r="D125" s="62"/>
      <c r="E125" s="60"/>
      <c r="F125" s="60"/>
      <c r="G125" s="62"/>
      <c r="H125" s="64"/>
      <c r="I125" s="49"/>
      <c r="J125" s="62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</row>
    <row r="126" spans="1:21" ht="12">
      <c r="A126" s="1"/>
      <c r="B126" s="60"/>
      <c r="C126" s="60"/>
      <c r="D126" s="62"/>
      <c r="E126" s="60"/>
      <c r="F126" s="60"/>
      <c r="G126" s="62"/>
      <c r="H126" s="64"/>
      <c r="I126" s="49"/>
      <c r="J126" s="62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</row>
    <row r="127" spans="1:21" ht="12">
      <c r="A127" s="1"/>
      <c r="B127"/>
      <c r="E127"/>
      <c r="F127"/>
      <c r="J127" s="62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</row>
    <row r="128" spans="1:21" ht="12">
      <c r="A128" s="1"/>
      <c r="B128"/>
      <c r="E128"/>
      <c r="F128"/>
      <c r="J128" s="62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</row>
    <row r="129" spans="1:21" ht="12">
      <c r="A129" s="1"/>
      <c r="B129"/>
      <c r="E129"/>
      <c r="F129"/>
      <c r="J129" s="62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</row>
    <row r="130" spans="1:21" ht="12">
      <c r="A130" s="1"/>
      <c r="B130" s="60"/>
      <c r="C130" s="60"/>
      <c r="D130" s="62"/>
      <c r="E130" s="60"/>
      <c r="F130" s="60"/>
      <c r="G130" s="62"/>
      <c r="H130" s="64"/>
      <c r="I130" s="49"/>
      <c r="J130" s="62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</row>
    <row r="131" spans="1:21" ht="12">
      <c r="A131" s="1"/>
      <c r="B131" s="60"/>
      <c r="C131" s="60"/>
      <c r="D131" s="62"/>
      <c r="E131" s="60"/>
      <c r="F131" s="60"/>
      <c r="G131" s="62"/>
      <c r="H131" s="64"/>
      <c r="I131" s="49"/>
      <c r="J131" s="62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</row>
    <row r="132" spans="1:21" ht="12">
      <c r="A132" s="1"/>
      <c r="B132"/>
      <c r="E132"/>
      <c r="F132"/>
      <c r="J132" s="62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</row>
    <row r="133" spans="1:21" ht="12">
      <c r="A133" s="1"/>
      <c r="B133"/>
      <c r="E133"/>
      <c r="F133"/>
      <c r="J133" s="62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</row>
    <row r="134" spans="1:21" ht="12">
      <c r="A134" s="1"/>
      <c r="B134"/>
      <c r="E134"/>
      <c r="F134"/>
      <c r="J134" s="62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</row>
    <row r="135" spans="1:21" ht="12">
      <c r="A135" s="1"/>
      <c r="B135" s="60"/>
      <c r="C135" s="60"/>
      <c r="D135" s="62"/>
      <c r="E135" s="60"/>
      <c r="F135" s="60"/>
      <c r="G135" s="62"/>
      <c r="H135" s="64"/>
      <c r="I135" s="49"/>
      <c r="J135" s="62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</row>
    <row r="136" spans="1:21" ht="12">
      <c r="A136" s="1"/>
      <c r="B136" s="60"/>
      <c r="C136" s="60"/>
      <c r="D136" s="62"/>
      <c r="E136" s="60"/>
      <c r="F136" s="60"/>
      <c r="G136" s="62"/>
      <c r="H136" s="64"/>
      <c r="I136" s="49"/>
      <c r="J136" s="62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</row>
    <row r="137" spans="1:21" ht="12">
      <c r="A137" s="1"/>
      <c r="B137"/>
      <c r="E137"/>
      <c r="F137"/>
      <c r="J137" s="62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</row>
    <row r="138" spans="1:21" ht="12">
      <c r="A138" s="1"/>
      <c r="B138"/>
      <c r="E138"/>
      <c r="F138"/>
      <c r="J138" s="62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</row>
    <row r="139" spans="1:21" ht="12">
      <c r="A139" s="1"/>
      <c r="B139"/>
      <c r="E139"/>
      <c r="F139"/>
      <c r="J139" s="62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</row>
    <row r="140" spans="1:21" ht="12">
      <c r="A140" s="1"/>
      <c r="B140" s="60"/>
      <c r="C140" s="60"/>
      <c r="D140" s="62"/>
      <c r="E140" s="60"/>
      <c r="F140" s="60"/>
      <c r="G140" s="62"/>
      <c r="H140" s="64"/>
      <c r="I140" s="49"/>
      <c r="J140" s="62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</row>
    <row r="141" spans="1:21" ht="12">
      <c r="A141" s="1"/>
      <c r="B141" s="60"/>
      <c r="C141" s="60"/>
      <c r="D141" s="62"/>
      <c r="E141" s="60"/>
      <c r="F141" s="60"/>
      <c r="G141" s="62"/>
      <c r="H141" s="64"/>
      <c r="I141" s="49"/>
      <c r="J141" s="62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</row>
    <row r="142" spans="1:21" ht="12">
      <c r="A142" s="52"/>
      <c r="B142"/>
      <c r="E142"/>
      <c r="F142"/>
      <c r="J142" s="62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</row>
    <row r="143" spans="1:21" ht="12">
      <c r="A143" s="52"/>
      <c r="B143"/>
      <c r="E143"/>
      <c r="F143"/>
      <c r="J143" s="62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</row>
    <row r="144" spans="1:21" ht="12">
      <c r="A144" s="1"/>
      <c r="B144"/>
      <c r="E144"/>
      <c r="F144"/>
      <c r="J144" s="52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</row>
    <row r="145" spans="1:10" ht="12">
      <c r="A145" s="1"/>
      <c r="C145" s="1"/>
      <c r="D145" s="1"/>
      <c r="E145" s="9"/>
      <c r="F145" s="1"/>
      <c r="G145" s="1"/>
      <c r="H145" s="1"/>
      <c r="I145" s="1"/>
      <c r="J145" s="1"/>
    </row>
    <row r="146" spans="1:10" ht="12">
      <c r="A146" s="1"/>
      <c r="B146" s="1" t="s">
        <v>6</v>
      </c>
      <c r="C146" s="1"/>
      <c r="D146" s="1"/>
      <c r="E146" s="9"/>
      <c r="F146" s="9"/>
      <c r="G146" s="1"/>
      <c r="H146" s="1"/>
      <c r="I146" s="1"/>
      <c r="J146" s="1"/>
    </row>
    <row r="147" spans="1:10" ht="12">
      <c r="A147" s="1"/>
      <c r="B147" s="1" t="s">
        <v>2</v>
      </c>
      <c r="C147" s="1"/>
      <c r="D147" s="1"/>
      <c r="E147" s="9"/>
      <c r="F147" s="9"/>
      <c r="G147" s="1"/>
      <c r="H147" s="1"/>
      <c r="I147" s="1"/>
      <c r="J147" s="1"/>
    </row>
    <row r="148" spans="1:10" ht="12">
      <c r="A148" s="1"/>
      <c r="B148" s="1" t="s">
        <v>7</v>
      </c>
      <c r="C148" s="1"/>
      <c r="D148" s="1"/>
      <c r="E148" s="9"/>
      <c r="F148" s="9"/>
      <c r="G148" s="1"/>
      <c r="H148" s="1"/>
      <c r="I148" s="1"/>
      <c r="J148" s="1"/>
    </row>
  </sheetData>
  <sheetProtection/>
  <mergeCells count="2">
    <mergeCell ref="A1:B1"/>
    <mergeCell ref="D1:E1"/>
  </mergeCells>
  <printOptions/>
  <pageMargins left="0.7" right="0.7" top="0.75" bottom="0.75" header="0.3" footer="0.3"/>
  <pageSetup orientation="portrait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5"/>
  <sheetViews>
    <sheetView zoomScalePageLayoutView="0" workbookViewId="0" topLeftCell="A1">
      <selection activeCell="A1" sqref="A1:IV65536"/>
    </sheetView>
  </sheetViews>
  <sheetFormatPr defaultColWidth="11.7109375" defaultRowHeight="12.75"/>
  <cols>
    <col min="1" max="1" width="5.8515625" style="0" customWidth="1"/>
    <col min="2" max="2" width="5.8515625" style="1" customWidth="1"/>
    <col min="3" max="3" width="25.140625" style="0" customWidth="1"/>
    <col min="4" max="4" width="7.140625" style="2" customWidth="1"/>
    <col min="5" max="5" width="7.7109375" style="2" customWidth="1"/>
    <col min="6" max="6" width="19.421875" style="0" customWidth="1"/>
    <col min="7" max="7" width="9.140625" style="0" customWidth="1"/>
  </cols>
  <sheetData>
    <row r="1" spans="1:6" ht="69.75" customHeight="1">
      <c r="A1" s="76" t="s">
        <v>409</v>
      </c>
      <c r="B1" s="76"/>
      <c r="C1" s="77" t="s">
        <v>8</v>
      </c>
      <c r="D1" s="77"/>
      <c r="E1" s="4"/>
      <c r="F1" s="3"/>
    </row>
    <row r="2" spans="1:6" ht="15">
      <c r="A2" s="5"/>
      <c r="B2" s="6"/>
      <c r="C2" s="73" t="s">
        <v>9</v>
      </c>
      <c r="D2" s="8"/>
      <c r="E2" s="9"/>
      <c r="F2" s="2"/>
    </row>
    <row r="3" spans="1:6" ht="12">
      <c r="A3" s="5"/>
      <c r="B3" s="6"/>
      <c r="D3" s="8"/>
      <c r="E3" s="9"/>
      <c r="F3" s="2"/>
    </row>
    <row r="4" spans="1:5" ht="12">
      <c r="A4" s="10" t="s">
        <v>412</v>
      </c>
      <c r="C4" s="12"/>
      <c r="E4" s="10" t="s">
        <v>413</v>
      </c>
    </row>
    <row r="5" spans="1:5" ht="12">
      <c r="A5" s="10" t="s">
        <v>414</v>
      </c>
      <c r="C5" s="12"/>
      <c r="E5" s="10" t="s">
        <v>415</v>
      </c>
    </row>
    <row r="6" spans="1:5" ht="12">
      <c r="A6" s="10" t="s">
        <v>416</v>
      </c>
      <c r="C6" s="12"/>
      <c r="D6" s="14"/>
      <c r="E6" s="10" t="s">
        <v>417</v>
      </c>
    </row>
    <row r="7" spans="1:5" ht="12.75">
      <c r="A7" s="15" t="s">
        <v>418</v>
      </c>
      <c r="C7" s="12"/>
      <c r="D7" s="14"/>
      <c r="E7" s="10" t="s">
        <v>419</v>
      </c>
    </row>
    <row r="8" spans="1:5" ht="12.75">
      <c r="A8" s="10" t="s">
        <v>420</v>
      </c>
      <c r="C8" s="12"/>
      <c r="D8" s="14"/>
      <c r="E8" s="10" t="s">
        <v>421</v>
      </c>
    </row>
    <row r="9" spans="1:5" ht="12.75">
      <c r="A9" s="10" t="s">
        <v>422</v>
      </c>
      <c r="C9" s="12"/>
      <c r="D9" s="14"/>
      <c r="E9" s="10" t="s">
        <v>423</v>
      </c>
    </row>
    <row r="10" spans="1:5" ht="12.75">
      <c r="A10" s="10" t="s">
        <v>424</v>
      </c>
      <c r="C10" s="12"/>
      <c r="D10" s="14"/>
      <c r="E10" s="10" t="s">
        <v>425</v>
      </c>
    </row>
    <row r="11" spans="1:5" ht="12.75">
      <c r="A11" s="10" t="s">
        <v>426</v>
      </c>
      <c r="C11" s="12"/>
      <c r="D11" s="14"/>
      <c r="E11" s="10" t="s">
        <v>427</v>
      </c>
    </row>
    <row r="12" spans="1:5" ht="12">
      <c r="A12" s="10" t="s">
        <v>428</v>
      </c>
      <c r="C12" s="12"/>
      <c r="D12" s="14"/>
      <c r="E12" s="10" t="s">
        <v>429</v>
      </c>
    </row>
    <row r="13" spans="1:5" ht="12">
      <c r="A13" s="10" t="s">
        <v>10</v>
      </c>
      <c r="C13" s="12"/>
      <c r="D13" s="14"/>
      <c r="E13" s="10"/>
    </row>
    <row r="14" spans="1:5" ht="12">
      <c r="A14" s="10" t="s">
        <v>431</v>
      </c>
      <c r="C14" s="12"/>
      <c r="D14" s="14"/>
      <c r="E14" s="10"/>
    </row>
    <row r="15" spans="1:5" ht="12">
      <c r="A15" s="5"/>
      <c r="B15" s="6"/>
      <c r="E15" s="9"/>
    </row>
    <row r="16" spans="1:5" ht="12">
      <c r="A16" s="5"/>
      <c r="B16" s="6"/>
      <c r="E16" s="9"/>
    </row>
    <row r="17" spans="1:37" ht="12">
      <c r="A17" s="17" t="s">
        <v>432</v>
      </c>
      <c r="B17" s="17" t="s">
        <v>433</v>
      </c>
      <c r="C17" s="17" t="s">
        <v>435</v>
      </c>
      <c r="D17" s="17" t="s">
        <v>436</v>
      </c>
      <c r="E17" s="17" t="s">
        <v>437</v>
      </c>
      <c r="F17" s="17" t="s">
        <v>439</v>
      </c>
      <c r="G17" s="17" t="s">
        <v>11</v>
      </c>
      <c r="H17" s="17" t="s">
        <v>12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</row>
    <row r="18" spans="1:37" ht="12">
      <c r="A18" s="45">
        <v>1</v>
      </c>
      <c r="B18" s="31" t="s">
        <v>279</v>
      </c>
      <c r="C18" s="31" t="s">
        <v>281</v>
      </c>
      <c r="D18" s="30" t="s">
        <v>282</v>
      </c>
      <c r="E18" s="25" t="s">
        <v>445</v>
      </c>
      <c r="F18" s="31" t="s">
        <v>478</v>
      </c>
      <c r="G18" s="74">
        <v>0.08734953703703703</v>
      </c>
      <c r="H18" s="32" t="s">
        <v>13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</row>
    <row r="19" spans="1:37" ht="12">
      <c r="A19" s="45">
        <v>2</v>
      </c>
      <c r="B19" s="31" t="s">
        <v>329</v>
      </c>
      <c r="C19" s="31" t="s">
        <v>331</v>
      </c>
      <c r="D19" s="30" t="s">
        <v>332</v>
      </c>
      <c r="E19" s="25" t="s">
        <v>445</v>
      </c>
      <c r="F19" s="31" t="s">
        <v>478</v>
      </c>
      <c r="G19" s="74">
        <v>0.09357638888888889</v>
      </c>
      <c r="H19" s="32" t="s">
        <v>14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</row>
    <row r="20" spans="1:37" ht="12">
      <c r="A20" s="45">
        <v>3</v>
      </c>
      <c r="B20" s="31" t="s">
        <v>350</v>
      </c>
      <c r="C20" s="31" t="s">
        <v>352</v>
      </c>
      <c r="D20" s="30" t="s">
        <v>353</v>
      </c>
      <c r="E20" s="25" t="s">
        <v>445</v>
      </c>
      <c r="F20" s="31" t="s">
        <v>478</v>
      </c>
      <c r="G20" s="74">
        <v>0.09638888888888889</v>
      </c>
      <c r="H20" s="32" t="s">
        <v>15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</row>
    <row r="21" spans="1:37" ht="12">
      <c r="A21" s="45">
        <v>4</v>
      </c>
      <c r="B21" s="31" t="s">
        <v>183</v>
      </c>
      <c r="C21" s="31" t="s">
        <v>185</v>
      </c>
      <c r="D21" s="30" t="s">
        <v>328</v>
      </c>
      <c r="E21" s="25" t="s">
        <v>445</v>
      </c>
      <c r="F21" s="31" t="s">
        <v>187</v>
      </c>
      <c r="G21" s="74">
        <v>0.10716435185185186</v>
      </c>
      <c r="H21" s="32" t="s">
        <v>16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</row>
    <row r="22" spans="1:37" ht="12">
      <c r="A22" s="45">
        <v>5</v>
      </c>
      <c r="B22" s="31" t="s">
        <v>89</v>
      </c>
      <c r="C22" s="31" t="s">
        <v>91</v>
      </c>
      <c r="D22" s="30" t="s">
        <v>353</v>
      </c>
      <c r="E22" s="25" t="s">
        <v>445</v>
      </c>
      <c r="F22" s="31" t="s">
        <v>187</v>
      </c>
      <c r="G22" s="74">
        <v>0.1300462962962963</v>
      </c>
      <c r="H22" s="32" t="s">
        <v>17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</row>
    <row r="24" spans="2:4" ht="12">
      <c r="B24" s="55" t="s">
        <v>143</v>
      </c>
      <c r="D24" s="75" t="s">
        <v>140</v>
      </c>
    </row>
    <row r="25" spans="2:4" ht="12">
      <c r="B25" s="1" t="s">
        <v>18</v>
      </c>
      <c r="D25" s="5">
        <v>27.29</v>
      </c>
    </row>
  </sheetData>
  <sheetProtection/>
  <mergeCells count="2">
    <mergeCell ref="A1:B1"/>
    <mergeCell ref="C1:D1"/>
  </mergeCells>
  <printOptions/>
  <pageMargins left="0.7" right="0.7" top="0.75" bottom="0.75" header="0.3" footer="0.3"/>
  <pageSetup orientation="portrait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Maurizio</cp:lastModifiedBy>
  <cp:lastPrinted>2011-02-13T12:53:15Z</cp:lastPrinted>
  <dcterms:created xsi:type="dcterms:W3CDTF">2011-02-06T13:10:58Z</dcterms:created>
  <dcterms:modified xsi:type="dcterms:W3CDTF">2011-02-13T19:02:31Z</dcterms:modified>
  <cp:category/>
  <cp:version/>
  <cp:contentType/>
  <cp:contentStatus/>
  <cp:revision>27</cp:revision>
</cp:coreProperties>
</file>